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8" windowWidth="18192" windowHeight="10920" tabRatio="691" firstSheet="25" activeTab="26"/>
  </bookViews>
  <sheets>
    <sheet name="1 перечень" sheetId="1" state="hidden" r:id="rId1"/>
    <sheet name="2 ЗУ" sheetId="2" r:id="rId2"/>
    <sheet name="3 тарифы" sheetId="3" state="hidden" r:id="rId3"/>
    <sheet name="4.1 права собств (свод)" sheetId="4" state="hidden" r:id="rId4"/>
    <sheet name="4.2 права собств (инфо)" sheetId="5" state="hidden" r:id="rId5"/>
    <sheet name="4.3 - права собств (график)" sheetId="6" state="hidden" r:id="rId6"/>
    <sheet name="5.1 долгосрочка" sheetId="7" state="hidden" r:id="rId7"/>
    <sheet name="5.2 долгосрочка (объемы)" sheetId="8" state="hidden" r:id="rId8"/>
    <sheet name=" 7.1 (I)" sheetId="9" state="hidden" r:id="rId9"/>
    <sheet name="7.1 (II)" sheetId="10" state="hidden" r:id="rId10"/>
    <sheet name="7.2 (I)" sheetId="11" state="hidden" r:id="rId11"/>
    <sheet name="7.2 (II)" sheetId="12" state="hidden" r:id="rId12"/>
    <sheet name="8.1 (I)" sheetId="13" state="hidden" r:id="rId13"/>
    <sheet name="8.1 (II)" sheetId="14" state="hidden" r:id="rId14"/>
    <sheet name="8.2 (I)" sheetId="15" state="hidden" r:id="rId15"/>
    <sheet name="8.2 (II)" sheetId="16" state="hidden" r:id="rId16"/>
    <sheet name="9" sheetId="17" state="hidden" r:id="rId17"/>
    <sheet name="10 - РАД" sheetId="18" state="hidden" r:id="rId18"/>
    <sheet name="11 - МО получатели" sheetId="19" state="hidden" r:id="rId19"/>
    <sheet name="12 - график" sheetId="20" state="hidden" r:id="rId20"/>
    <sheet name="14" sheetId="21" state="hidden" r:id="rId21"/>
    <sheet name="15.1 площадь" sheetId="22" state="hidden" r:id="rId22"/>
    <sheet name="15.2 объем" sheetId="23" state="hidden" r:id="rId23"/>
    <sheet name="15.3 план мероприятий" sheetId="24" state="hidden" r:id="rId24"/>
    <sheet name="16 РСКР" sheetId="25" state="hidden" r:id="rId25"/>
    <sheet name="Лист1" sheetId="26" r:id="rId26"/>
    <sheet name="приложение 3" sheetId="27" r:id="rId27"/>
    <sheet name="приложение 2" sheetId="28" r:id="rId28"/>
    <sheet name="приложение1" sheetId="29" r:id="rId29"/>
    <sheet name="18.2 работы" sheetId="30" state="hidden" r:id="rId30"/>
  </sheets>
  <definedNames>
    <definedName name="_ftn1" localSheetId="1">'2 ЗУ'!#REF!</definedName>
    <definedName name="_ftnref1" localSheetId="1">'2 ЗУ'!#REF!</definedName>
    <definedName name="_xlnm.Print_Titles" localSheetId="24">'16 РСКР'!$3:$4</definedName>
    <definedName name="_xlnm.Print_Titles" localSheetId="29">'18.2 работы'!$3:$4</definedName>
    <definedName name="_xlnm.Print_Area" localSheetId="8">' 7.1 (I)'!$A$1:$Q$27</definedName>
    <definedName name="_xlnm.Print_Area" localSheetId="19">'12 - график'!$A$1:$S$9</definedName>
    <definedName name="_xlnm.Print_Area" localSheetId="22">'15.2 объем'!$A$1:$H$22</definedName>
    <definedName name="_xlnm.Print_Area" localSheetId="23">'15.3 план мероприятий'!$A$1:$E$19</definedName>
    <definedName name="_xlnm.Print_Area" localSheetId="24">'16 РСКР'!$A$1:$C$61</definedName>
    <definedName name="_xlnm.Print_Area" localSheetId="29">'18.2 работы'!$A$1:$C$25</definedName>
    <definedName name="_xlnm.Print_Area" localSheetId="1">'2 ЗУ'!$A$1:$J$15</definedName>
    <definedName name="_xlnm.Print_Area" localSheetId="2">'3 тарифы'!$A$1:$C$34</definedName>
    <definedName name="_xlnm.Print_Area" localSheetId="6">'5.1 долгосрочка'!$A$1:$AG$31</definedName>
    <definedName name="_xlnm.Print_Area" localSheetId="7">'5.2 долгосрочка (объемы)'!$A$1:$L$34</definedName>
    <definedName name="_xlnm.Print_Area" localSheetId="9">'7.1 (II)'!$A$1:$Q$25</definedName>
    <definedName name="_xlnm.Print_Area" localSheetId="10">'7.2 (I)'!$A$1:$Q$28</definedName>
    <definedName name="_xlnm.Print_Area" localSheetId="11">'7.2 (II)'!$A$1:$Q$29</definedName>
    <definedName name="_xlnm.Print_Area" localSheetId="27">'приложение 2'!$A$1:$R$29</definedName>
    <definedName name="_xlnm.Print_Area" localSheetId="26">'приложение 3'!$A$1:$S$34</definedName>
    <definedName name="_xlnm.Print_Area" localSheetId="28">'приложение1'!$A$1:$N$13</definedName>
    <definedName name="Перечень" localSheetId="20">#REF!</definedName>
    <definedName name="Перечень">#REF!</definedName>
    <definedName name="Перечень2" localSheetId="20">#REF!</definedName>
    <definedName name="Перечень2">#REF!</definedName>
    <definedName name="Перечень3" localSheetId="20">#REF!</definedName>
    <definedName name="Перечень3">#REF!</definedName>
  </definedNames>
  <calcPr fullCalcOnLoad="1"/>
</workbook>
</file>

<file path=xl/sharedStrings.xml><?xml version="1.0" encoding="utf-8"?>
<sst xmlns="http://schemas.openxmlformats.org/spreadsheetml/2006/main" count="1268" uniqueCount="482">
  <si>
    <t>Сведения о вступлении закона субъекта Российской Федерации в силу, с указанием даты официального опубликования и источника публикации</t>
  </si>
  <si>
    <t>№
п/п</t>
  </si>
  <si>
    <t>Количество МКД, признанных аварийными и подлежащими сносу или реконструкции до 1 января 2012 года в связи с физическим износом в процессе их эксплуатации</t>
  </si>
  <si>
    <r>
      <t xml:space="preserve">Всего количество МКД,
</t>
    </r>
    <r>
      <rPr>
        <i/>
        <sz val="10"/>
        <color indexed="8"/>
        <rFont val="Times New Roman"/>
        <family val="1"/>
      </rPr>
      <t>в том числе:</t>
    </r>
  </si>
  <si>
    <t>Количество МКД, расположенных на земельных участках, постановка которых на государственный кадастровый учет которых предусмотрена графиком до 01.09.2017 г.</t>
  </si>
  <si>
    <t>Доля МКД, расположенных на земельных участках, сформированных и поставленных на государственный кадастровый учет, или постановка на государственный кадастровый учет которых предусмотрена графиком до 01.09.2017 г.</t>
  </si>
  <si>
    <r>
      <t xml:space="preserve">Наименование, реквизиты нормативно-правового акта, предусматривающего расходы на формирование имущественного взноса регионального оператора с указанием принявшего органа государственной власти субъекта Российской Федерации
</t>
    </r>
    <r>
      <rPr>
        <i/>
        <sz val="10"/>
        <rFont val="Times New Roman"/>
        <family val="1"/>
      </rPr>
      <t>(в случае закона о бюджете к заявке прикладывается выписка из закона о бюджете, предусматривающая расходы на формирование имущественного взноса регионального оператора)</t>
    </r>
  </si>
  <si>
    <t>URL-адрес в сети Интернет по которому доступна электронная копия долгосрочной региональной программы капитального ремонта</t>
  </si>
  <si>
    <t>URL-адрес в сети Интернет по которому доступна электронная копия краткосрочного плана реализации региональной программы капитального ремонта</t>
  </si>
  <si>
    <t>всего</t>
  </si>
  <si>
    <t>Наименование и реквизиты нормативного правового акта об утверждении долгосрочной региональной программы капитального ремонта, с указанием принявшего органа государственной власти субъекта Российской Федерации</t>
  </si>
  <si>
    <t>Сведения о вступлении нормативного правового акта (решения), казанного в 3.2.2. в силу, с указанием даты официального опубликования и источника публикации</t>
  </si>
  <si>
    <t>3.2.11.</t>
  </si>
  <si>
    <t>3.2.12.</t>
  </si>
  <si>
    <t>Наименование, реквизиты нормативно-правового акта (решения) об утверждении порядка назначения на конкурсной основе руководителя регионального оператора (обязательно с 1 сентября 2014 года)</t>
  </si>
  <si>
    <t>Сведения о вступлении нормативного правового акта (решения), указанного в строке 3.2.10 в силу, с указанием даты официального опубликования и источника публикации (обязательно с 1 сентября 2014 года)</t>
  </si>
  <si>
    <t>3.2.13.</t>
  </si>
  <si>
    <t>2.n</t>
  </si>
  <si>
    <r>
      <t xml:space="preserve">Перечень услуг и (или) работ по капитальному ремонту общего имущества в многоквартирном доме, которые могут финансироваться за счет средств государственной поддержки субъекта РФ
</t>
    </r>
    <r>
      <rPr>
        <i/>
        <sz val="12"/>
        <color indexed="8"/>
        <rFont val="Times New Roman"/>
        <family val="1"/>
      </rPr>
      <t xml:space="preserve">
(указать наименование, реквизиты и номер статьи/пункта соотвествующего НПА)</t>
    </r>
  </si>
  <si>
    <r>
      <t xml:space="preserve">Работы, дополненные НПА субъекта РФ в соответствии с ч. 2 ст. 166 ЖК РФ
</t>
    </r>
    <r>
      <rPr>
        <i/>
        <sz val="12"/>
        <color indexed="8"/>
        <rFont val="Times New Roman"/>
        <family val="1"/>
      </rPr>
      <t>(указать наименование, реквизиты и номер статьи/пункта соотвествующего НПА)</t>
    </r>
  </si>
  <si>
    <t>Ф.И.О., должность руководителя регионального оператора, с указанием даты вступления в должность, реквизитов документа о назначении и контактных данных</t>
  </si>
  <si>
    <t>Итого по Аксубаевскому
 муниципальному району:</t>
  </si>
  <si>
    <t>пгт.Аксубаево, 
ул.тер.Сельхозтехника, д.9</t>
  </si>
  <si>
    <t>пгт.Аксубаево, 
ул.Ленина, д.18</t>
  </si>
  <si>
    <t>кирпичные</t>
  </si>
  <si>
    <t>Итого по Аксубаевскому
муниципальному району</t>
  </si>
  <si>
    <t>Аксубаевский муниципальный район</t>
  </si>
  <si>
    <t>изготовление технического паспорта дома</t>
  </si>
  <si>
    <t>пгт.Аксубаево, 
ул.Горького, д.1</t>
  </si>
  <si>
    <t>Реквизиты решения конкурсной комиссии о выборе руководителя регионального оператора (обязательно при назначении руководителя после 1 сентября 2014 года)</t>
  </si>
  <si>
    <t>*подписывает либо орган местного самоуправления, либо уполномоченный орган государственной власти субъекта Российской Федерации, либо иной другой орган в зависимости от уровня представления документов;
по приложению 8 к Заявке на модернизацию, приложению 6 к заявке на проведение капитального ремонта и переселение - перечень нормативных правовых актов субъекта Российской Федерации подписывает либо уполномоченное лицо, либо руководитель уполномоченного органа государственной власти субъекта Российской Федерации;
перечень правовых актов муниципального образования подписывает глава муниципального образования.</t>
  </si>
  <si>
    <t>Сведения о многоквартирных домах, которые признаны до 1 января 2012 года аварийными и подлежащими сносу или реконструкции в связи с физическим износом в процессе их эксплуатации</t>
  </si>
  <si>
    <t xml:space="preserve">Наименование субъекта Российской Федерации  </t>
  </si>
  <si>
    <t xml:space="preserve">дата предоставления сведений </t>
  </si>
  <si>
    <t>Наименование
муниципального образования</t>
  </si>
  <si>
    <t>Адрес многоквартирного дома</t>
  </si>
  <si>
    <t>Основания признания многоквартирного дома аварийным с указанием реквизитов  документа, подтверждающего признание дома аварийным</t>
  </si>
  <si>
    <t>Всего площадь жилых помещений многоквартирного дома, кв.м</t>
  </si>
  <si>
    <t>переселение граждан, осуществляемое в соответствии с региональной адресной программой, утвержденной после  01.01.2013 года (с учетом корректировок)</t>
  </si>
  <si>
    <t>площадь, кв.м</t>
  </si>
  <si>
    <t>количество человек</t>
  </si>
  <si>
    <t>Итого по субъекту</t>
  </si>
  <si>
    <t>Итого по МО</t>
  </si>
  <si>
    <t xml:space="preserve">Должностное лицо субъекта Российской Федерации, ответственное за предоставление информации </t>
  </si>
  <si>
    <t xml:space="preserve">Форма № 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
</t>
  </si>
  <si>
    <t>Форма 18.2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t>
  </si>
  <si>
    <t>Форма 16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t>
  </si>
  <si>
    <t>пгт.Аксубаево, 
ул.Карьерная, д.2А</t>
  </si>
  <si>
    <t>пгт.Аксубаево, 
ул.Мазилина, д.29</t>
  </si>
  <si>
    <t>пгт.Аксубаево, 
ул.Мазилина, д29</t>
  </si>
  <si>
    <t>Форма 15.3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t>
  </si>
  <si>
    <t>Форма 15.2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t>
  </si>
  <si>
    <t>Форма 15.1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t>
  </si>
  <si>
    <t>Форма 12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t>
  </si>
  <si>
    <t>Форма 11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t>
  </si>
  <si>
    <t>Форма 10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t>
  </si>
  <si>
    <t>ремонт и утепление 
 фасада</t>
  </si>
  <si>
    <t>Форма 8.2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t>
  </si>
  <si>
    <t>Форма 8.1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t>
  </si>
  <si>
    <t>Форма № 7.2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t>
  </si>
  <si>
    <t>Форма № 7.1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t>
  </si>
  <si>
    <t>Форма № 5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t>
  </si>
  <si>
    <t>Форма № 4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t>
  </si>
  <si>
    <t>Форма № 3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t>
  </si>
  <si>
    <t>Форма № 2
приложения 3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8 сентября 2014 года, протокол № 520</t>
  </si>
  <si>
    <t>Год ввода дома в эксплуатацию</t>
  </si>
  <si>
    <t>не расселено на 01.01.2014 года</t>
  </si>
  <si>
    <t>расселено на 01.01.2014 года</t>
  </si>
  <si>
    <t>переселение граждан, осуществляемое в соответствии с адресными программами, утвержденными до  01.01.2013 года (с учетом корректировок)</t>
  </si>
  <si>
    <t>с участием средств государственной корпорации - Фонда содействия реформированию жилищно-коммунального хозяйства  (по данным годового отчета)</t>
  </si>
  <si>
    <t xml:space="preserve">без участия средств государственной корпорации - Фонда содействия реформированию жилищно-коммунального хозяйства </t>
  </si>
  <si>
    <t xml:space="preserve">с участием средств государственной корпорации - Фонда содействия реформированию жилищно-коммунального хозяйства </t>
  </si>
  <si>
    <t>Итого по Аксубаевскому
 муниципальному району РТ</t>
  </si>
  <si>
    <t>Аксубаевский муниципальный район
Республики  Татарстан</t>
  </si>
  <si>
    <t>Глава Аксубаевского муниципального района
Республики Татарстан</t>
  </si>
  <si>
    <t>Гилманов К.К.</t>
  </si>
  <si>
    <t>№</t>
  </si>
  <si>
    <t>n</t>
  </si>
  <si>
    <t>Наименование правового акта или документа</t>
  </si>
  <si>
    <t>Реквизиты правового акта или документа</t>
  </si>
  <si>
    <t>1.1.</t>
  </si>
  <si>
    <t>1.2.</t>
  </si>
  <si>
    <t>Перечень правовых актов и документов</t>
  </si>
  <si>
    <t>Ф.И.О.*</t>
  </si>
  <si>
    <t>М.П._____________ (подпись)</t>
  </si>
  <si>
    <t>___________________ (наименование субъекта Российской Федерации/муниципального образования)</t>
  </si>
  <si>
    <t>Информация о проведении работ по формированию и проведению государственного кадастрового учета земельных участков</t>
  </si>
  <si>
    <t>№ п/п</t>
  </si>
  <si>
    <t>Наименование МО</t>
  </si>
  <si>
    <t>Количество МКД, расположенных на земельных участках, сформированных и поставленных на государственный кадастровый учет</t>
  </si>
  <si>
    <t>ед.</t>
  </si>
  <si>
    <t>кв.м</t>
  </si>
  <si>
    <t>%</t>
  </si>
  <si>
    <t>…</t>
  </si>
  <si>
    <t>Ф.И.О.</t>
  </si>
  <si>
    <t>Адрес МКД</t>
  </si>
  <si>
    <t>№ п\п</t>
  </si>
  <si>
    <t>Примечание</t>
  </si>
  <si>
    <t>Субъект РФ:</t>
  </si>
  <si>
    <t>Дата заполнения:</t>
  </si>
  <si>
    <r>
      <t>1. Информация о количестве организаций, оказывающих услуги в сфере</t>
    </r>
    <r>
      <rPr>
        <sz val="12"/>
        <color indexed="8"/>
        <rFont val="Times New Roman"/>
        <family val="1"/>
      </rPr>
      <t xml:space="preserve"> </t>
    </r>
    <r>
      <rPr>
        <b/>
        <sz val="12"/>
        <color indexed="8"/>
        <rFont val="Times New Roman"/>
        <family val="1"/>
      </rPr>
      <t xml:space="preserve">тепло- и водоснабжения, водоотведения, очистки сточных вод, утилизации (захоронения) твердых бытовых отходов </t>
    </r>
  </si>
  <si>
    <t>пгт.Аксубаево, 
ул.Краснопартизанская, д.2</t>
  </si>
  <si>
    <t>пгт.Аксубаево, 
ул.Мазилина, д.15</t>
  </si>
  <si>
    <t>пгт.Аксубаево, 
ул.Мазилина, д.17</t>
  </si>
  <si>
    <t>пгт.Аксубаево, 
ул.Октябрьская, д.16</t>
  </si>
  <si>
    <t>пгт.Аксубаево, 
ул.Октябрьская, д.16 А</t>
  </si>
  <si>
    <t>Количество организаций, оказывающих услуги в сфере теплоснабжения:</t>
  </si>
  <si>
    <t>Муниципальное образование 1</t>
  </si>
  <si>
    <t>Организации 1</t>
  </si>
  <si>
    <t>Организации n</t>
  </si>
  <si>
    <t>Муниципальное образование n</t>
  </si>
  <si>
    <t>n.1.</t>
  </si>
  <si>
    <t>х</t>
  </si>
  <si>
    <t>Количество организаций, оказывающих услуги в сфере водоснабжения:</t>
  </si>
  <si>
    <t>Количество организаций, оказывающих услуги в сфере водоотведения и очистки сточных вод:</t>
  </si>
  <si>
    <t>Количество организаций, оказывающих услуги в сфере утилизации (захоронения) твердых бытовых отходов</t>
  </si>
  <si>
    <t>Уполномоченный орган в области регулирования тарифов</t>
  </si>
  <si>
    <t>М.П_______________подпись</t>
  </si>
  <si>
    <t>Раздел I</t>
  </si>
  <si>
    <t xml:space="preserve">Информация о зарегистрированных правах собственности на все объекты электроэнергетики и (или) объекты коммунальной инфраструктуры, находящиеся в собственности субъектов Российской Федерации или муниципальных образований, являющиеся недвижимым имуществом, используемые для производства и транспортировки ресурсов, необходимых для предоставления коммунальных услуг (электро-, газо-, тепло-, водоснабжения, водоотведения, очистки сточных вод и эксплуатации объектов, используемых для утилизации (захоронения) твердых бытовых отходов) </t>
  </si>
  <si>
    <t>Муниципальное образование:</t>
  </si>
  <si>
    <t>дата:</t>
  </si>
  <si>
    <t xml:space="preserve">1. Информация </t>
  </si>
  <si>
    <t>Общее количество объектов электроэнергетики и (или) объектов коммунальной инфраструктуры</t>
  </si>
  <si>
    <t>1.1.1.</t>
  </si>
  <si>
    <t>Количество зарегистрированных прав собственности на объекты электроэнергетики и (или) объекты коммунальной инфраструктуры</t>
  </si>
  <si>
    <t>1.1.2.</t>
  </si>
  <si>
    <t>Количество объектов электроэнергетики и (или) объектов коммунальной инфраструктуры, по которому необходимо осуществить процедуру государственной регистрации</t>
  </si>
  <si>
    <t>Глава муниципального образования (ФИО)</t>
  </si>
  <si>
    <t>Раздел II</t>
  </si>
  <si>
    <t>Наименование муниципального образования_______________________</t>
  </si>
  <si>
    <t>дата:____________________________</t>
  </si>
  <si>
    <t>Наименование</t>
  </si>
  <si>
    <t>Сфера деятельности</t>
  </si>
  <si>
    <t>Месторасположение объекта</t>
  </si>
  <si>
    <t>Год ввода в эксплуатацию</t>
  </si>
  <si>
    <t>Собственник</t>
  </si>
  <si>
    <t>Реквизиты правоустанавливающего документа и документа о государственной регистрации объектов</t>
  </si>
  <si>
    <t>Объект 1</t>
  </si>
  <si>
    <t>Объект n</t>
  </si>
  <si>
    <t>Уполномоченный орган (ФИО)</t>
  </si>
  <si>
    <t>Раздел III</t>
  </si>
  <si>
    <t>График регистрации прав государственной или муниципальной собственности</t>
  </si>
  <si>
    <t>Наименование объекта</t>
  </si>
  <si>
    <t>Дата регистрации объекта</t>
  </si>
  <si>
    <t>МО1</t>
  </si>
  <si>
    <t>МОn</t>
  </si>
  <si>
    <t>уполмоченный орган исполнительной власти субъектов Российской Федерации</t>
  </si>
  <si>
    <t>М.П.____________ (подпись)</t>
  </si>
  <si>
    <t>Информация о долгосрочных тарифах организаций, оказывающих услуги в сфере теплоснабжения, водоснабжения, водоотведения и очистки сточных вод</t>
  </si>
  <si>
    <t>Наименование организаций</t>
  </si>
  <si>
    <t>сфера деятельности</t>
  </si>
  <si>
    <t xml:space="preserve">Тариф </t>
  </si>
  <si>
    <t>Объем услуг</t>
  </si>
  <si>
    <t>Инвестиционные средства, тыс. руб.</t>
  </si>
  <si>
    <t>201_ год</t>
  </si>
  <si>
    <t>население</t>
  </si>
  <si>
    <t>бюджет</t>
  </si>
  <si>
    <t>прочие</t>
  </si>
  <si>
    <t>тариф</t>
  </si>
  <si>
    <t>заемные средства</t>
  </si>
  <si>
    <t>иные источники</t>
  </si>
  <si>
    <t>Наименование МО1</t>
  </si>
  <si>
    <t>Организация 1</t>
  </si>
  <si>
    <t>Организация n</t>
  </si>
  <si>
    <t>Итого по теплу</t>
  </si>
  <si>
    <t>Итого по воде:</t>
  </si>
  <si>
    <t>Итого по водоотведению:</t>
  </si>
  <si>
    <t>x</t>
  </si>
  <si>
    <t>ИТОГО ПО МО:</t>
  </si>
  <si>
    <t>Наименование МОn</t>
  </si>
  <si>
    <t>Уполномоченный орган исполнительной власти в области регулирования тарифов</t>
  </si>
  <si>
    <t>М.П.______________подпись</t>
  </si>
  <si>
    <t>Форма № 5 приложения 4 к Рекомендациям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и приложений к ней, утвержденным решением правления Фонда от от 22 февраля 2013 года, протокол № 394</t>
  </si>
  <si>
    <t>Информация об объемах оказываемых услуг организаций</t>
  </si>
  <si>
    <t>Итого по утилизации (захоронения) ТБО</t>
  </si>
  <si>
    <t>Итого по электроснабжению</t>
  </si>
  <si>
    <t>ИТОГО ПО субъекту РФ тепловая энергия</t>
  </si>
  <si>
    <t>ИТОГО ПО субъекту РФ водоснабжение</t>
  </si>
  <si>
    <t>ИТОГО ПО субъекту РФ водоотведение</t>
  </si>
  <si>
    <t>ИТОГО ПО субъекту РФ утилизация (захоронение) ТБО</t>
  </si>
  <si>
    <t>ИТОГО ПО субъекту РФ электроснабжение</t>
  </si>
  <si>
    <t>Выписка из закона_____________________________________ о бюджете на ______год (годы),</t>
  </si>
  <si>
    <t>пгт.Аксубаево, 
ул.Золина, д.70</t>
  </si>
  <si>
    <t>пгт.Аксубаево, 
ул.Мазилина, д.56</t>
  </si>
  <si>
    <t>пгт.Аксубаево, 
ул.Романова, д.18</t>
  </si>
  <si>
    <t>Перечень                                                                                                                                                                                                                                                                                                                                                                                                многоквартирных домов, включенных в Краткосрочный план реализации Региональной программы капитального ремонта общего имущества в многоквартирных домах, расположенных на территории   Аксубаевского МР, на 2017-2019гг.</t>
  </si>
  <si>
    <t>Приложение № 1                                                                               к Краткосрочному плану реализации Региональной программы капитального ремонта общего имущества в многоквартирных домах, расположенных на территории Аксубаевского МР, на 2017-2019гг.</t>
  </si>
  <si>
    <t>Планируемые показатели выполнения  Краткосрочного плана реализации Региональной программы капитального ремонта общего имущества в многоквартирных домах, расположенных на территории Аксубаевского МР, на 2017-2019гг.</t>
  </si>
  <si>
    <t>2019 год</t>
  </si>
  <si>
    <t>Приложение № 3   
к  Краткосрочному плану реализации Региональной программы капитального ремонта общего имущества в многоквартирных домах, расположенных на территории Аксубаевского МР, на  2017-2019гг.</t>
  </si>
  <si>
    <t>Приложение № 2                                                                   
           к Краткосрочному плану реализации Региональной программы капитального ремонта общего имущества в многоквартирных домах, расположенных на территории Аксубаевского МР, на 2017-2019гг.</t>
  </si>
  <si>
    <t>Реестр многоквартирных домов по видам ремонта, включенных в Краткосрочный план реализации Региональной программы капитального ремонта общего имущества в многоквартирных домах, расположенных на территории Аксубаевского МР, на 2017-2019гг.</t>
  </si>
  <si>
    <t xml:space="preserve">                                                                      (наименование субъекта Российской Федерации)</t>
  </si>
  <si>
    <t>1. Доходы бюджетов</t>
  </si>
  <si>
    <t>ед. изм.______</t>
  </si>
  <si>
    <r>
      <t>Основание</t>
    </r>
    <r>
      <rPr>
        <sz val="12"/>
        <color indexed="8"/>
        <rFont val="Calibri"/>
        <family val="2"/>
      </rPr>
      <t>*</t>
    </r>
  </si>
  <si>
    <t>Наиме-</t>
  </si>
  <si>
    <t xml:space="preserve">Код классификации доходов </t>
  </si>
  <si>
    <t>Доходы</t>
  </si>
  <si>
    <t>источника</t>
  </si>
  <si>
    <t>нование</t>
  </si>
  <si>
    <t>бюджетов</t>
  </si>
  <si>
    <t>дохода</t>
  </si>
  <si>
    <t>главного</t>
  </si>
  <si>
    <t>Код глав-</t>
  </si>
  <si>
    <t>Код вида</t>
  </si>
  <si>
    <t>Код под-</t>
  </si>
  <si>
    <t>КОСГУ</t>
  </si>
  <si>
    <t>на 2013 г.</t>
  </si>
  <si>
    <t>на 2015 г.</t>
  </si>
  <si>
    <t>на 2016 г.</t>
  </si>
  <si>
    <t>2018 год</t>
  </si>
  <si>
    <t>на 2017 г.</t>
  </si>
  <si>
    <t>Итого</t>
  </si>
  <si>
    <t>админи-</t>
  </si>
  <si>
    <t>ного ад-</t>
  </si>
  <si>
    <t>доходов</t>
  </si>
  <si>
    <t xml:space="preserve">вида </t>
  </si>
  <si>
    <t>стратора</t>
  </si>
  <si>
    <t>минист-</t>
  </si>
  <si>
    <t xml:space="preserve">доходов </t>
  </si>
  <si>
    <t>ратора</t>
  </si>
  <si>
    <t>бюджета</t>
  </si>
  <si>
    <t>Средства Фонда</t>
  </si>
  <si>
    <t>* В основании указывается номер, дата, пункт, подпункт, статья, подстатья закона о бюджете субъекта Российской Федерации</t>
  </si>
  <si>
    <t>2. Расходы бюджетов</t>
  </si>
  <si>
    <t>Основание</t>
  </si>
  <si>
    <t>Код классификации расходов</t>
  </si>
  <si>
    <t>Расходы</t>
  </si>
  <si>
    <t>расхода</t>
  </si>
  <si>
    <t>Код</t>
  </si>
  <si>
    <t>Код целе-</t>
  </si>
  <si>
    <t>на 2014г.</t>
  </si>
  <si>
    <t>распоря-</t>
  </si>
  <si>
    <t>ного рас-</t>
  </si>
  <si>
    <t>раздела</t>
  </si>
  <si>
    <t>вой статьи</t>
  </si>
  <si>
    <t>дителя</t>
  </si>
  <si>
    <t>поряди-</t>
  </si>
  <si>
    <t>подраз-</t>
  </si>
  <si>
    <t>и вида</t>
  </si>
  <si>
    <t>бюджет-</t>
  </si>
  <si>
    <t xml:space="preserve">теля </t>
  </si>
  <si>
    <t>дела</t>
  </si>
  <si>
    <t>расходов</t>
  </si>
  <si>
    <t xml:space="preserve">ных </t>
  </si>
  <si>
    <t>средств</t>
  </si>
  <si>
    <t xml:space="preserve">Средства бюджета  </t>
  </si>
  <si>
    <t>субъекта РФ</t>
  </si>
  <si>
    <t>Высшее должностное лицо субъекта Российской Федерации (Руководитель высшего  исполнительного органа государственной власти</t>
  </si>
  <si>
    <t>субъекта Российской Федерации)/уполномоченное лицо/</t>
  </si>
  <si>
    <t xml:space="preserve">                (подпись)</t>
  </si>
  <si>
    <t>(расшифровка подписи)</t>
  </si>
  <si>
    <t>М.П.</t>
  </si>
  <si>
    <t>Выписка из правового акта_____________________________________ о бюджете на ______год (годы),</t>
  </si>
  <si>
    <t xml:space="preserve">                                                                                                            (наименование муниципального образования)</t>
  </si>
  <si>
    <t>Средства бюджета</t>
  </si>
  <si>
    <t xml:space="preserve">субъекта РФ </t>
  </si>
  <si>
    <t>* В основании указывается номер, дата, пункт, подпункт, статья, подстатья муниципального правового акта</t>
  </si>
  <si>
    <t>Средства бюджета субъекта</t>
  </si>
  <si>
    <t>Российской Федерации</t>
  </si>
  <si>
    <t>Средства бюджета муни-</t>
  </si>
  <si>
    <t>ципального образования</t>
  </si>
  <si>
    <t>Глава муниципального образования /уполномоченное лицо/</t>
  </si>
  <si>
    <t xml:space="preserve">           (подпись)</t>
  </si>
  <si>
    <t xml:space="preserve">                                                                            (наименование субъекта Российской Федерации)</t>
  </si>
  <si>
    <t>ед. изм._________</t>
  </si>
  <si>
    <t xml:space="preserve">Итого </t>
  </si>
  <si>
    <t xml:space="preserve">                                                                                                          (наименование муниципального образования)</t>
  </si>
  <si>
    <t>,</t>
  </si>
  <si>
    <t>на 2017г.</t>
  </si>
  <si>
    <t>Перечень муниципальных образований – получателей средств Фонда</t>
  </si>
  <si>
    <t>Наименование получателя</t>
  </si>
  <si>
    <t>ИНН получа-теля</t>
  </si>
  <si>
    <t>КПП получа-теля</t>
  </si>
  <si>
    <t>ОКТМО получа-теля</t>
  </si>
  <si>
    <t>КБК*</t>
  </si>
  <si>
    <t>Наименование и код ГРБС**</t>
  </si>
  <si>
    <t>Банковские реквизиты счета, открытого органу Федерального казначейства</t>
  </si>
  <si>
    <t>Объем средств (в рублях) на переселение граждан</t>
  </si>
  <si>
    <t>Номер счета</t>
  </si>
  <si>
    <t>Наименование банка (кредитной организации)</t>
  </si>
  <si>
    <t>БИК</t>
  </si>
  <si>
    <t>Корреспон-дентский счет банка (кредитной организации)</t>
  </si>
  <si>
    <t>Муниципальное образование № 1</t>
  </si>
  <si>
    <t>…….</t>
  </si>
  <si>
    <t>ИТОГО</t>
  </si>
  <si>
    <t xml:space="preserve">В целях исключения ошибок при оформлении платежных документов на перечисление средств Фонда, показатели граф 8 - 11 рекомендуется согласовать с соответствующим территориальным органом Федерального казначейства.
* КБК - код бюджетной классификации. В графе указывается код классификации доходов бюджетов Российской Федерации с обязательным указанием кода администратора доходов бюджета.
** Наименование и код ГРБС – наименование и код главного распорядителя средств соответствующего бюджета, установленный муниципальным правовым актом в составе ведомственной структуры расходов бюджета, уполномоченный на исполнение обязательств за счет средств Фонда.
По строке 9999 «ИТОГО» указываются сумма строк по графе 12. Данные указанной графы должны соответствовать утвержденным лимитам предоставления финансовой поддержки за счет средств Фонда.
</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</si>
  <si>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/уполномоченное лицо/                                                                                                                                 _____________ __________________________
                                                                                                                                                                                                                     (подпись)          (расшифровка подписи)
                                                                                                                                                                                                                                        М.П.
</t>
  </si>
  <si>
    <t>Финансовая поддержка за счет средств Фонда</t>
  </si>
  <si>
    <t>2013 год</t>
  </si>
  <si>
    <t>2014 год</t>
  </si>
  <si>
    <t>2015 год</t>
  </si>
  <si>
    <t>2016 год</t>
  </si>
  <si>
    <t>2017 год</t>
  </si>
  <si>
    <t>Всего за период (2013-2017 гг.)</t>
  </si>
  <si>
    <t>на капитальный ремонт</t>
  </si>
  <si>
    <t>на модерни-зацию</t>
  </si>
  <si>
    <t>на переселение</t>
  </si>
  <si>
    <t>Средства Фонда, перечисляемые в бюджет субъекта Российской Федерации и (или) местные бюджеты</t>
  </si>
  <si>
    <r>
      <rPr>
        <sz val="10"/>
        <color indexed="8"/>
        <rFont val="Times New Roman"/>
        <family val="1"/>
      </rPr>
      <t>График
ежегодного предоставления ________________________ (наименование субъекта РФ) или в случае,
предусмотренном частью 3 статьи 20 Федерального закона, муниципальным образованиям средств
государственной корпорации Фонда содействия реформированию жилищно-коммунального
хозяйства на период осуществления деятельности Фонда (в рублях)</t>
    </r>
    <r>
      <rPr>
        <sz val="11"/>
        <color indexed="8"/>
        <rFont val="Times New Roman"/>
        <family val="1"/>
      </rPr>
      <t xml:space="preserve">
</t>
    </r>
  </si>
  <si>
    <r>
      <rPr>
        <sz val="10"/>
        <color indexed="8"/>
        <rFont val="Times New Roman"/>
        <family val="1"/>
      </rPr>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/уполномоченное лицо/                                                                                                                                ____________________                   _______________________
                                                                                                                                                                                                                                                     (подпись)                                   (расшифровка подписи)
                                                                                                                                                                                                                                                    М.П.
</t>
    </r>
    <r>
      <rPr>
        <sz val="11"/>
        <color indexed="8"/>
        <rFont val="Times New Roman"/>
        <family val="1"/>
      </rPr>
      <t xml:space="preserve">
</t>
    </r>
  </si>
  <si>
    <t xml:space="preserve">График переселения граждан из жилых помещений в многоквартирных домах, признанных до 1 января 2012 года аварийными и подлежащими сносу или реконструкции в связи с физическим износом в процессе их эксплуатации, расположенных на территории ____________________________________________(наименование субъекта Российской Федерации)
</t>
  </si>
  <si>
    <t>кв.м.</t>
  </si>
  <si>
    <t>Всего</t>
  </si>
  <si>
    <t>Срок переселения</t>
  </si>
  <si>
    <t>до 1 сентября 2017 года</t>
  </si>
  <si>
    <t>Всего площадь жилых помещений в многоквартирных домах, признанных в установленном порядке до 1 января 2012 года аварийными и подлежащими сносу или реконструкции в связи с физическим износом в процессе их эксплуатации (далее - "аварийный жилищный фонд")</t>
  </si>
  <si>
    <t>В том числе, площадь аварийного жилищного фонда, находящегося в государственной или муниципальной собственности, в отношении которого отсутствует обязанность по переселению граждан, в соответствии со статьями 86, частями 2 и 3 статьи 88 Жилищного кодекса Российской Федерации</t>
  </si>
  <si>
    <t>Всего площадь аварийного жилищного фонда, финансирование переселения граждан из которого за счет бюджетных средств и (или) иных источников предусмотрено действующими нормативными правовыми актами на 01.01.2013 г., в том числе:</t>
  </si>
  <si>
    <t>площадь жилых помещений, переселение граждан из которых осуществляется в соответствии с региональными программами, финансируемыми с использованием средств государственной корпорации - Фонда содействия реформированию жилищно-коммунального хозяйства</t>
  </si>
  <si>
    <t>площадь жилых помещений, переселение граждан из которых осуществляется в соответствии с иными программами переселения граждан из аварийного жилищного фонда</t>
  </si>
  <si>
    <t>Всего площадь аварийного жилищного фонда, финансирование переселения граждан из которого за счет бюджетных средств и (или) иных источников не предусмотрено действующими нормативными правовыми актами на 01.01.2013 г.</t>
  </si>
  <si>
    <t>Площадь аварийного фонда, включенного в региональную адресную программу по переселению граждан из аварийного жилищного фонда на 2013-2017 годы, в том числе:</t>
  </si>
  <si>
    <t>площадь жилых помещений, переселение граждан из которых осуществляется по этапу 2013 года</t>
  </si>
  <si>
    <t>площадь жилых помещений, переселение граждан из которых осуществляется по этапу 2014 года</t>
  </si>
  <si>
    <t>площадь жилых помещений, переселение граждан из которых осуществляется по этапу 2015 года</t>
  </si>
  <si>
    <t>площадь жилых помещений, переселение граждан из которых осуществляется по этапу 2016 года</t>
  </si>
  <si>
    <t>площадь жилых помещений, переселение граждан из которых осуществляется по этапу 2017 года</t>
  </si>
  <si>
    <t>Площадь аварийного фонда, включенного в программу по переселению граждан из аварийного жилищного фонда с учетом необходимости малоэтажного жилищного строительства на 2013-2017 годы, в том числе:</t>
  </si>
  <si>
    <t>График финансирования переселения граждан из жилых помещений в многоквартирных домах, признанных до 1 января 2012 года аварийными и подлежащими сносу или реконструкции в связи с физическим износом в процессе их эксплуатации, расположенных на территории ____________________________________________(наименование субъекта Российской Федерации)</t>
  </si>
  <si>
    <t>Сроки финансирования</t>
  </si>
  <si>
    <t>Площадь аварийного жилищного фонда из которого осуществляется переселение, кв. м</t>
  </si>
  <si>
    <t>Источники финансирования , руб.</t>
  </si>
  <si>
    <t>Примечания</t>
  </si>
  <si>
    <t>Фонд</t>
  </si>
  <si>
    <t>бюджет субъекта Российской Федерации</t>
  </si>
  <si>
    <t>бюджет муниципального образования</t>
  </si>
  <si>
    <t>внебюджетные средства</t>
  </si>
  <si>
    <t>Итого по субъекту:</t>
  </si>
  <si>
    <t>Итого по этапам региональных адресных программ по переселению граждан из аварийного жилищного фонда и таких программ с учетом необходимости развития малоэтажного жилищного строительства (далее - "программы") 2013 года:</t>
  </si>
  <si>
    <t>Итого по этапу 2014 года:</t>
  </si>
  <si>
    <t>Итого по этапу 2015 года:</t>
  </si>
  <si>
    <t>Итого по этапу 2016 года:</t>
  </si>
  <si>
    <t>Итого по этапу 2017 года:</t>
  </si>
  <si>
    <t>План организационных мероприятий на территории_____________________ (наименование субъекта Российской Федерации), в связи с переселением граждан из аварийного жилищного фонда</t>
  </si>
  <si>
    <t>Наименование мероприятия</t>
  </si>
  <si>
    <t>Срок исполнения</t>
  </si>
  <si>
    <t>Ответственное лицо</t>
  </si>
  <si>
    <t>-</t>
  </si>
  <si>
    <t>Сведения о выполнении субъектом Российской Федерации требований предусмотренных пунктом 9.5. части 1 статьи 14 Федерального закона № 185-ФЗ</t>
  </si>
  <si>
    <t>Категория</t>
  </si>
  <si>
    <t>Значение (в случае, если документ не принят, указать  "ПРОЕКТ" и стадию его рассмотрения)</t>
  </si>
  <si>
    <t>1</t>
  </si>
  <si>
    <t>1.</t>
  </si>
  <si>
    <r>
      <t xml:space="preserve">Установление минимального размера взноса на капитальный ремонт общего имущества в многоквартирном доме
</t>
    </r>
    <r>
      <rPr>
        <sz val="10"/>
        <rFont val="Times New Roman"/>
        <family val="1"/>
      </rPr>
      <t>(в соответствии с п.1 ст. 167 ЖК РФ и п.9.5. ст. 14 Федерального Закона 185-ФЗ)</t>
    </r>
  </si>
  <si>
    <t>Наименование и реквизиты нормативного правового акта с указанием принявшего органа государственной власти субъекта Российской Федерации</t>
  </si>
  <si>
    <t>1.3.</t>
  </si>
  <si>
    <r>
      <t>Минимальный размер взноса на капитальный ремонт (рублей)</t>
    </r>
    <r>
      <rPr>
        <i/>
        <sz val="10"/>
        <rFont val="Times New Roman"/>
        <family val="1"/>
      </rPr>
      <t>, в т.ч. по муниципальным образованиям (n) и категориям многоквартирных домов (m)*</t>
    </r>
    <r>
      <rPr>
        <sz val="10"/>
        <rFont val="Times New Roman"/>
        <family val="1"/>
      </rPr>
      <t xml:space="preserve"> {</t>
    </r>
    <r>
      <rPr>
        <i/>
        <sz val="10"/>
        <rFont val="Times New Roman"/>
        <family val="1"/>
      </rPr>
      <t>при наличии разбивки по муниципальным образованиям и категориям МКД}</t>
    </r>
  </si>
  <si>
    <t>1.3.1.</t>
  </si>
  <si>
    <t>Категория 1.1</t>
  </si>
  <si>
    <t>1.3.n.m.</t>
  </si>
  <si>
    <t>Категория n.m</t>
  </si>
  <si>
    <t>2.</t>
  </si>
  <si>
    <r>
      <t xml:space="preserve">Установление порядка проведения мониторинга технического состояния многоквартирных домов
</t>
    </r>
    <r>
      <rPr>
        <sz val="10"/>
        <rFont val="Times New Roman"/>
        <family val="1"/>
      </rPr>
      <t>(в соответствии с п.2 ст. 167 ЖК РФ и п.9.5. ст. 14 Федерального закона № 185-ФЗ)</t>
    </r>
  </si>
  <si>
    <t>2.1.</t>
  </si>
  <si>
    <t>2.2.</t>
  </si>
  <si>
    <t>2.3.</t>
  </si>
  <si>
    <t>Орган государственной власти субъекта Российской Федерации, ответственный за мониторинг технического состояния многоквартирных домов</t>
  </si>
  <si>
    <t>3.</t>
  </si>
  <si>
    <r>
      <t xml:space="preserve">Создание регионального оператора, решение вопроса о формировании его имущества, утверждение учредительных документов регионального оператора, установление порядка деятельности регионального оператора
</t>
    </r>
    <r>
      <rPr>
        <sz val="10"/>
        <rFont val="Times New Roman"/>
        <family val="1"/>
      </rPr>
      <t>(в соответствии с п.3 ст. 167 ЖК РФ и п.9.5. ст. 14 Федерального закона № 185-ФЗ)</t>
    </r>
  </si>
  <si>
    <t>3.1.</t>
  </si>
  <si>
    <t>Количество региональных операторов</t>
  </si>
  <si>
    <t>3.2.1.</t>
  </si>
  <si>
    <t>Наименование регионального оператора 1</t>
  </si>
  <si>
    <t>3.2.2.</t>
  </si>
  <si>
    <t>Наименование, реквизиты нормативно-правового акта (решения) о создании регионального оператора</t>
  </si>
  <si>
    <t>3.2.3.</t>
  </si>
  <si>
    <t>3.2.4.</t>
  </si>
  <si>
    <t>3.2.5.</t>
  </si>
  <si>
    <t>Реквизиты устава регионального оператора</t>
  </si>
  <si>
    <t>3.2.6.</t>
  </si>
  <si>
    <t>Основной государственный регистрационный номер (ОГРН) юридического лица и дата получения свидетельства о государственной регистрации юридического лица</t>
  </si>
  <si>
    <t>3.2.7.</t>
  </si>
  <si>
    <t>Наименование и реквизиты документа/документов, устанавливающего порядок деятельности регионального оператора/операторов</t>
  </si>
  <si>
    <t>3.2.8.</t>
  </si>
  <si>
    <t>Индивидуальный номер/номера налогоплательщика / код/коды причины постановки на учет (ИНН/КПП)</t>
  </si>
  <si>
    <t>3.2.9.</t>
  </si>
  <si>
    <t>3.2.10.</t>
  </si>
  <si>
    <t>Адрес официального сайта регионального оператора в сети Интернет</t>
  </si>
  <si>
    <t>3.3.1.</t>
  </si>
  <si>
    <t>Наименование регионального оператора 2</t>
  </si>
  <si>
    <t>3.(n+1).1.</t>
  </si>
  <si>
    <t>Наименование регионального оператора n</t>
  </si>
  <si>
    <t>4.</t>
  </si>
  <si>
    <r>
      <t xml:space="preserve">Утверждение порядка и условий предоставления государственной поддержки на проведение капитального ремонта общего имущества в многоквартирных домах, в том числе на предоставление гарантий, поручительств по кредитам или займам, в случае, если соответствующие средства на реализацию указанной поддержки предусмотрены законом субъекта Российской Федерации о бюджете субъекта Российской Федерации
</t>
    </r>
    <r>
      <rPr>
        <sz val="10"/>
        <rFont val="Times New Roman"/>
        <family val="1"/>
      </rPr>
      <t>(в соответствии с п.4 ст. 167 ЖК РФ и п.9.5. ст. 14 Федерального закона № 185-ФЗ)</t>
    </r>
  </si>
  <si>
    <t>4.1</t>
  </si>
  <si>
    <t>4.2.</t>
  </si>
  <si>
    <t>5.</t>
  </si>
  <si>
    <r>
      <t xml:space="preserve">Установление порядка подготовки и утверждения региональных программ капитального ремонта общего имущества в многоквартирных домах, а также требований к этим программам
</t>
    </r>
    <r>
      <rPr>
        <sz val="10"/>
        <rFont val="Times New Roman"/>
        <family val="1"/>
      </rPr>
      <t>(в соответствии с п.5 ст. 167 ЖК РФ и п.9.5. ст. 14 Федерального закона № 185-ФЗ)</t>
    </r>
  </si>
  <si>
    <t>5.1.</t>
  </si>
  <si>
    <t>5.2.</t>
  </si>
  <si>
    <t>6.</t>
  </si>
  <si>
    <r>
      <t xml:space="preserve">Установление порядка предоставления лицом, на имя которого открыт специальный счет, и региональным оператором сведений, подлежащих предоставлению в соответствии с частью 7 статьи 177 и статьей 183 ЖК РФ, перечня иных сведений, подлежащих предоставлению указанными лицами, и порядка предоставления таких сведений
</t>
    </r>
    <r>
      <rPr>
        <sz val="10"/>
        <rFont val="Times New Roman"/>
        <family val="1"/>
      </rPr>
      <t>(в соответствии с п.6 ст. 167 ЖК РФ и п.9.5. ст. 14 Федерального закона № 185-ФЗ)</t>
    </r>
  </si>
  <si>
    <t>6.1.</t>
  </si>
  <si>
    <t>6.2.</t>
  </si>
  <si>
    <t>7.</t>
  </si>
  <si>
    <r>
      <t xml:space="preserve">Установление порядка выплаты владельцем специального счета и (или) региональным оператором средств фонда капитального ремонта собственникам помещений в многоквартирном доме, а также порядка использования средств фонда капитального ремонта на цели сноса или реконструкции многоквартирного дома в случаях, предусмотренных ЖК РФ
</t>
    </r>
    <r>
      <rPr>
        <sz val="10"/>
        <rFont val="Times New Roman"/>
        <family val="1"/>
      </rPr>
      <t>(в соответствии с п.7 ст. 167 ЖК РФ и п.9.5. ст. 14 Федерального закона № 185-ФЗ)</t>
    </r>
  </si>
  <si>
    <t>7.1.</t>
  </si>
  <si>
    <t>7.2.</t>
  </si>
  <si>
    <t>8.</t>
  </si>
  <si>
    <r>
      <t xml:space="preserve">Установление порядка осуществления контроля за целевым расходованием денежных средств, сформированных за счет взносов на капитальный ремонт, и обеспечением сохранности этих средств
</t>
    </r>
    <r>
      <rPr>
        <sz val="10"/>
        <rFont val="Times New Roman"/>
        <family val="1"/>
      </rPr>
      <t>(в соответствии с п.8 ст. 167 ЖК РФ и п.9.5. ст. 14 Федерального закона № 185-ФЗ)</t>
    </r>
  </si>
  <si>
    <t>8.1.</t>
  </si>
  <si>
    <t>8.2.</t>
  </si>
  <si>
    <t>8.3.</t>
  </si>
  <si>
    <t>Орган государственной власти субъекта РФ, ответственный за осуществление контроля за целевым расходованием средств</t>
  </si>
  <si>
    <t>9.</t>
  </si>
  <si>
    <r>
      <t xml:space="preserve"> Утверждение долгосрочной региональной программы капитального ремонта многоквартирных домов и краткосрочного плана реализации такой региональной программы
</t>
    </r>
    <r>
      <rPr>
        <sz val="10"/>
        <rFont val="Times New Roman"/>
        <family val="1"/>
      </rPr>
      <t>(в соответствии с п.9.5. и п.10 ст. 14 Федерального закона № 185-ФЗ)</t>
    </r>
  </si>
  <si>
    <t>9.1.</t>
  </si>
  <si>
    <t>9.2.</t>
  </si>
  <si>
    <t>Период действия долгосрочной региональной программы капитального ремонта</t>
  </si>
  <si>
    <t>9.3.</t>
  </si>
  <si>
    <t>9.4.</t>
  </si>
  <si>
    <t>9.5.</t>
  </si>
  <si>
    <t>Наименование и реквизиты нормативного правового акта об утверждении краткосрочного (сроком до 3-х лет) плана реализации региональной программы капитального ремонта, с указанием принявшего органа государственной власти субъекта Российской Федерации</t>
  </si>
  <si>
    <t>9.6.</t>
  </si>
  <si>
    <t>Срок действия краткосрочного плана реализации региональной программы капитального ремонта</t>
  </si>
  <si>
    <t>9.7.</t>
  </si>
  <si>
    <t>9.8.</t>
  </si>
  <si>
    <t>Год</t>
  </si>
  <si>
    <t>Материал стен</t>
  </si>
  <si>
    <t>Количество этажей</t>
  </si>
  <si>
    <t>Количество подъездов</t>
  </si>
  <si>
    <t>общая площадь МКД, всего</t>
  </si>
  <si>
    <t>Площадь помещений МКД:</t>
  </si>
  <si>
    <t>Количество жителей, зарегистрированных в МКД на дату утверждения краткосрочного плана</t>
  </si>
  <si>
    <t>Стоимость капитального ремонта</t>
  </si>
  <si>
    <t>Удельная стоимость капитального ремонта 1 кв. м общей площади помещений МКД</t>
  </si>
  <si>
    <t>Предельная стоимость капитального ремонта 1 кв. м общей площади помещений МКД</t>
  </si>
  <si>
    <t>Плановая дата завершения работ</t>
  </si>
  <si>
    <t>ввода в эксплуатацию</t>
  </si>
  <si>
    <t>завершение последнего капитального ремонта</t>
  </si>
  <si>
    <t>всего:</t>
  </si>
  <si>
    <t>в том числе жилых помещений, находящихся в собственности граждан</t>
  </si>
  <si>
    <t>в том числе:</t>
  </si>
  <si>
    <t>за счет средств Фонда</t>
  </si>
  <si>
    <t>за счет средств бюджета субъекта Российской Федерации</t>
  </si>
  <si>
    <t>за счет средств местного бюджета</t>
  </si>
  <si>
    <t>за счет средств собственников помещений в МКД</t>
  </si>
  <si>
    <t>чел.</t>
  </si>
  <si>
    <t>руб.</t>
  </si>
  <si>
    <t>руб./кв.м</t>
  </si>
  <si>
    <t>Х</t>
  </si>
  <si>
    <t>Стоимость капитального ремонта ВСЕГО</t>
  </si>
  <si>
    <t>виды, установленные ч.1 ст.166 Жилищного Кодекса РФ</t>
  </si>
  <si>
    <t>виды, установленные нормативным правовым актом субъекта РФ</t>
  </si>
  <si>
    <t>ремонт внутридомовых инженерных систем</t>
  </si>
  <si>
    <t>ремонт или замена лифтового оборудования</t>
  </si>
  <si>
    <t>ремонт крыши</t>
  </si>
  <si>
    <t>ремонт подвальных помещений</t>
  </si>
  <si>
    <t>ремонт фасада</t>
  </si>
  <si>
    <t>ремонт фундамента</t>
  </si>
  <si>
    <t>утепление  фасадов</t>
  </si>
  <si>
    <t>переустройству невентилируемой крыши на вентилируемую крышу, устройству выходов на кровлю</t>
  </si>
  <si>
    <t>Установка коллективных (общедомовых) ПУ и УУ</t>
  </si>
  <si>
    <t>куб.м.</t>
  </si>
  <si>
    <t xml:space="preserve">руб. </t>
  </si>
  <si>
    <t>Количество МКД</t>
  </si>
  <si>
    <t>I квартал</t>
  </si>
  <si>
    <t>II квартал</t>
  </si>
  <si>
    <t>III квартал</t>
  </si>
  <si>
    <t>IV квартал</t>
  </si>
  <si>
    <t>Форма 18.2. Оценка соответствия работ, включённых в краткосрочный план реализации региональных программ капитального ремонта, требованиям статьи 166 ЖК РФ</t>
  </si>
  <si>
    <t>Правовые основания выполнения работ</t>
  </si>
  <si>
    <t>Перечень услуг/работ по капитальному ремонту, включенных в краткосрочный план реализации региональной программы капитального ремонта</t>
  </si>
  <si>
    <t>Обязательный минимальный перечень работ в соответствии с ч.1 ст.166 ЖК РФ</t>
  </si>
  <si>
    <t>ремонт внутридомовых инженерных систем электро-, тепло-, газо-, водоснабжения, водоотведения</t>
  </si>
  <si>
    <t>ремонт или замену лифтового оборудования, признанного непригодным для эксплуатации, ремонт лифтовых шахт</t>
  </si>
  <si>
    <t>1.4.</t>
  </si>
  <si>
    <t>ремонт подвальных помещений, относящихся к общему имуществу в многоквартирном доме</t>
  </si>
  <si>
    <t>1.5.</t>
  </si>
  <si>
    <t>1.6.</t>
  </si>
  <si>
    <t>ремонт фундамента многоквартирного дома</t>
  </si>
  <si>
    <t>3.2.</t>
  </si>
  <si>
    <t>3.n</t>
  </si>
  <si>
    <t>предусматривающего долевое финансирование региональной адресной программы
переселения граждан из аварийного жилищного фонда</t>
  </si>
  <si>
    <t>предусматривающего долевое финансирование региональной программы
по модернизации системы коммунальной инфраструктуры</t>
  </si>
  <si>
    <t>Сведения о вступлении нормативного правового акта в силу, с указанием даты официального опубликования и источника публикации</t>
  </si>
  <si>
    <t>Сведения о вступлении долгосрочной региональной программы капитального ремонта в силу, с указанием даты официального опубликования и источника публикации</t>
  </si>
  <si>
    <t>Сведения о вступлении краткосрочного плана реализации региональной программы капитального ремонта в силу, с указанием даты официального опубликования и источника публикации</t>
  </si>
  <si>
    <t>Наименование и реквизиты закона субъекта Российской Федерации с указанием принявшего органа государственной власти субъекта Российской Федерации</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</si>
</sst>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 #,##0_ _-;_-* &quot;-&quot;_ _-;_-@_-"/>
    <numFmt numFmtId="178" formatCode="_-* #,##0.00&quot; &quot;_-;\-* #,##0.00&quot; &quot;_-;_-* &quot;-&quot;??&quot; &quot;_-;_-@_-"/>
    <numFmt numFmtId="179" formatCode="_-* #,##0.00_ _-;\-* #,##0.00_ _-;_-* &quot;-&quot;??_ 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 ###\ ###\ ##0.00"/>
    <numFmt numFmtId="185" formatCode="_-* #&quot; &quot;##0.00&quot; &quot;_-;\-* #&quot; &quot;##0.00&quot; &quot;_-;_-* &quot;-&quot;??&quot; &quot;_-;_-@_-"/>
    <numFmt numFmtId="186" formatCode="_-* #&quot; &quot;##0.0000&quot; &quot;_-;\-* #&quot; &quot;##0.0000&quot; &quot;_-;_-* &quot;-&quot;????&quot; &quot;_-;_-@_-"/>
    <numFmt numFmtId="187" formatCode="mmm/yyyy"/>
  </numFmts>
  <fonts count="67">
    <font>
      <sz val="11"/>
      <color theme="1"/>
      <name val="Calibri"/>
      <family val="2"/>
    </font>
    <font>
      <sz val="11"/>
      <color indexed="8"/>
      <name val="Calibri"/>
      <family val="2"/>
    </font>
    <font>
      <b/>
      <sz val="12"/>
      <color indexed="8"/>
      <name val="Times New Roman"/>
      <family val="1"/>
    </font>
    <font>
      <sz val="12"/>
      <color indexed="8"/>
      <name val="Times New Roman"/>
      <family val="1"/>
    </font>
    <font>
      <sz val="10"/>
      <color indexed="8"/>
      <name val="Times New Roman"/>
      <family val="1"/>
    </font>
    <font>
      <sz val="11"/>
      <color indexed="8"/>
      <name val="Times New Roman"/>
      <family val="1"/>
    </font>
    <font>
      <b/>
      <sz val="14"/>
      <color indexed="8"/>
      <name val="Times New Roman"/>
      <family val="1"/>
    </font>
    <font>
      <sz val="14"/>
      <name val="Times New Roman"/>
      <family val="1"/>
    </font>
    <font>
      <sz val="10"/>
      <name val="Times New Roman"/>
      <family val="1"/>
    </font>
    <font>
      <sz val="12"/>
      <name val="Times New Roman"/>
      <family val="1"/>
    </font>
    <font>
      <b/>
      <sz val="10"/>
      <name val="Times New Roman"/>
      <family val="1"/>
    </font>
    <font>
      <sz val="10"/>
      <name val="Arial Cyr"/>
      <family val="0"/>
    </font>
    <font>
      <sz val="12"/>
      <color indexed="8"/>
      <name val="Calibri"/>
      <family val="2"/>
    </font>
    <font>
      <b/>
      <sz val="12"/>
      <name val="Times New Roman"/>
      <family val="1"/>
    </font>
    <font>
      <i/>
      <sz val="10"/>
      <name val="Times New Roman"/>
      <family val="1"/>
    </font>
    <font>
      <i/>
      <sz val="12"/>
      <color indexed="8"/>
      <name val="Times New Roman"/>
      <family val="1"/>
    </font>
    <font>
      <i/>
      <sz val="10"/>
      <color indexed="8"/>
      <name val="Times New Roman"/>
      <family val="1"/>
    </font>
    <font>
      <b/>
      <sz val="11"/>
      <color indexed="8"/>
      <name val="Calibri"/>
      <family val="2"/>
    </font>
    <font>
      <sz val="14"/>
      <color indexed="8"/>
      <name val="Times New Roman"/>
      <family val="2"/>
    </font>
    <font>
      <b/>
      <sz val="11"/>
      <color indexed="8"/>
      <name val="Times New Roman"/>
      <family val="1"/>
    </font>
    <font>
      <sz val="10"/>
      <color indexed="8"/>
      <name val="Calibri"/>
      <family val="2"/>
    </font>
    <font>
      <b/>
      <sz val="10"/>
      <color indexed="8"/>
      <name val="Times New Roman"/>
      <family val="1"/>
    </font>
    <font>
      <i/>
      <sz val="11"/>
      <color indexed="8"/>
      <name val="Times New Roman"/>
      <family val="1"/>
    </font>
    <font>
      <sz val="9"/>
      <color indexed="8"/>
      <name val="Times New Roman"/>
      <family val="1"/>
    </font>
    <font>
      <b/>
      <i/>
      <sz val="14"/>
      <color indexed="8"/>
      <name val="Times New Roman"/>
      <family val="1"/>
    </font>
    <font>
      <sz val="10"/>
      <name val="Calibri"/>
      <family val="2"/>
    </font>
    <font>
      <b/>
      <sz val="10"/>
      <name val="Calibri"/>
      <family val="2"/>
    </font>
    <font>
      <sz val="18"/>
      <color indexed="8"/>
      <name val="Times New Roman"/>
      <family val="1"/>
    </font>
    <font>
      <sz val="18"/>
      <color indexed="8"/>
      <name val="Calibri"/>
      <family val="2"/>
    </font>
    <font>
      <b/>
      <sz val="16"/>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4"/>
      <color theme="1"/>
      <name val="Times New Roman"/>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bottom style="hair">
        <color indexed="8"/>
      </bottom>
    </border>
    <border>
      <left style="thin">
        <color indexed="8"/>
      </left>
      <right style="thin">
        <color indexed="8"/>
      </right>
      <top/>
      <bottom style="hair">
        <color indexed="8"/>
      </bottom>
    </border>
    <border>
      <left style="thin">
        <color indexed="8"/>
      </left>
      <right style="medium">
        <color indexed="8"/>
      </right>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top style="medium">
        <color indexed="8"/>
      </top>
      <bottom/>
    </border>
    <border>
      <left style="thin"/>
      <right style="medium"/>
      <top/>
      <bottom style="hair"/>
    </border>
    <border>
      <left style="thin"/>
      <right style="medium"/>
      <top style="hair"/>
      <bottom style="hair"/>
    </border>
    <border>
      <left style="thin"/>
      <right style="medium"/>
      <top style="hair"/>
      <bottom style="medium"/>
    </border>
    <border>
      <left style="medium">
        <color indexed="8"/>
      </left>
      <right style="medium"/>
      <top/>
      <bottom style="medium">
        <color indexed="8"/>
      </bottom>
    </border>
    <border>
      <left style="medium"/>
      <right/>
      <top style="medium">
        <color indexed="8"/>
      </top>
      <bottom style="medium">
        <color indexed="8"/>
      </bottom>
    </border>
    <border>
      <left/>
      <right style="medium">
        <color indexed="8"/>
      </right>
      <top/>
      <bottom style="medium">
        <color indexed="8"/>
      </bottom>
    </border>
    <border>
      <left style="medium">
        <color indexed="8"/>
      </left>
      <right style="thin">
        <color indexed="8"/>
      </right>
      <top style="medium">
        <color indexed="8"/>
      </top>
      <bottom style="hair">
        <color indexed="8"/>
      </bottom>
    </border>
    <border>
      <left style="thin">
        <color indexed="8"/>
      </left>
      <right style="thin">
        <color indexed="8"/>
      </right>
      <top style="medium">
        <color indexed="8"/>
      </top>
      <bottom style="hair">
        <color indexed="8"/>
      </bottom>
    </border>
    <border>
      <left style="thin">
        <color indexed="8"/>
      </left>
      <right style="medium">
        <color indexed="8"/>
      </right>
      <top style="medium">
        <color indexed="8"/>
      </top>
      <bottom style="hair">
        <color indexed="8"/>
      </bottom>
    </border>
    <border>
      <left/>
      <right style="medium">
        <color indexed="8"/>
      </right>
      <top style="medium">
        <color indexed="8"/>
      </top>
      <bottom style="medium">
        <color indexed="8"/>
      </bottom>
    </border>
    <border>
      <left style="medium">
        <color indexed="8"/>
      </left>
      <right style="thin">
        <color indexed="8"/>
      </right>
      <top style="hair">
        <color indexed="8"/>
      </top>
      <bottom/>
    </border>
    <border>
      <left style="thin">
        <color indexed="8"/>
      </left>
      <right style="thin">
        <color indexed="8"/>
      </right>
      <top style="hair">
        <color indexed="8"/>
      </top>
      <bottom/>
    </border>
    <border>
      <left style="thin">
        <color indexed="8"/>
      </left>
      <right style="medium">
        <color indexed="8"/>
      </right>
      <top style="hair">
        <color indexed="8"/>
      </top>
      <botto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medium">
        <color indexed="8"/>
      </left>
      <right style="thin">
        <color indexed="8"/>
      </right>
      <top style="medium">
        <color indexed="8"/>
      </top>
      <bottom/>
    </border>
    <border>
      <left style="thin">
        <color indexed="8"/>
      </left>
      <right style="thin">
        <color indexed="8"/>
      </right>
      <top style="medium">
        <color indexed="8"/>
      </top>
      <bottom/>
    </border>
    <border>
      <left style="thin">
        <color indexed="8"/>
      </left>
      <right style="medium">
        <color indexed="8"/>
      </right>
      <top style="medium">
        <color indexed="8"/>
      </top>
      <bottom/>
    </border>
    <border>
      <left/>
      <right style="thin">
        <color indexed="8"/>
      </right>
      <top style="medium">
        <color indexed="8"/>
      </top>
      <bottom style="hair">
        <color indexed="8"/>
      </bottom>
    </border>
    <border>
      <left/>
      <right style="thin">
        <color indexed="8"/>
      </right>
      <top style="hair">
        <color indexed="8"/>
      </top>
      <bottom style="hair">
        <color indexed="8"/>
      </bottom>
    </border>
    <border>
      <left/>
      <right style="thin">
        <color indexed="8"/>
      </right>
      <top style="hair">
        <color indexed="8"/>
      </top>
      <bottom style="medium">
        <color indexed="8"/>
      </bottom>
    </border>
    <border>
      <left/>
      <right style="thin"/>
      <top style="hair"/>
      <bottom style="medium"/>
    </border>
    <border>
      <left style="medium"/>
      <right style="thin"/>
      <top/>
      <bottom/>
    </border>
    <border>
      <left/>
      <right style="thin"/>
      <top/>
      <bottom/>
    </border>
    <border>
      <left style="thin"/>
      <right style="thin"/>
      <top/>
      <bottom/>
    </border>
    <border>
      <left style="thin"/>
      <right/>
      <top/>
      <bottom/>
    </border>
    <border>
      <left style="thin"/>
      <right style="medium"/>
      <top/>
      <bottom/>
    </border>
    <border>
      <left style="medium"/>
      <right style="thin"/>
      <top style="hair"/>
      <bottom/>
    </border>
    <border>
      <left style="thin"/>
      <right style="thin"/>
      <top style="hair"/>
      <bottom/>
    </border>
    <border>
      <left style="thin"/>
      <right style="medium"/>
      <top style="hair"/>
      <bottom/>
    </border>
    <border>
      <left style="medium"/>
      <right style="thin"/>
      <top/>
      <bottom style="hair"/>
    </border>
    <border>
      <left style="thin"/>
      <right style="thin"/>
      <top/>
      <bottom style="hair"/>
    </border>
    <border>
      <left style="thin"/>
      <right style="thin"/>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medium"/>
      <bottom style="medium"/>
    </border>
    <border>
      <left style="thin"/>
      <right/>
      <top style="medium"/>
      <bottom style="medium"/>
    </border>
    <border>
      <left style="thin"/>
      <right style="medium"/>
      <top style="thin"/>
      <bottom style="thin"/>
    </border>
    <border>
      <left style="medium"/>
      <right/>
      <top/>
      <bottom/>
    </border>
    <border>
      <left/>
      <right/>
      <top style="medium"/>
      <bottom/>
    </border>
    <border>
      <left style="thin"/>
      <right style="thin"/>
      <top style="thin"/>
      <bottom style="medium"/>
    </border>
    <border>
      <left/>
      <right style="thin"/>
      <top style="thin"/>
      <bottom style="medium"/>
    </border>
    <border>
      <left style="thin"/>
      <right style="medium"/>
      <top style="thin"/>
      <bottom style="medium"/>
    </border>
    <border>
      <left style="medium"/>
      <right style="thin"/>
      <top/>
      <bottom style="medium">
        <color indexed="8"/>
      </bottom>
    </border>
    <border>
      <left/>
      <right style="thin"/>
      <top/>
      <bottom style="medium">
        <color indexed="8"/>
      </bottom>
    </border>
    <border>
      <left style="thin"/>
      <right style="thin"/>
      <top/>
      <bottom style="medium">
        <color indexed="8"/>
      </bottom>
    </border>
    <border>
      <left style="thin"/>
      <right style="medium"/>
      <top/>
      <bottom style="medium">
        <color indexed="8"/>
      </bottom>
    </border>
    <border>
      <left style="medium"/>
      <right/>
      <top/>
      <bottom style="medium"/>
    </border>
    <border>
      <left style="medium"/>
      <right style="medium"/>
      <top/>
      <bottom style="medium"/>
    </border>
    <border>
      <left/>
      <right style="thin"/>
      <top/>
      <bottom style="medium"/>
    </border>
    <border>
      <left style="thin"/>
      <right style="thin"/>
      <top/>
      <bottom style="medium"/>
    </border>
    <border>
      <left style="thin"/>
      <right style="medium"/>
      <top/>
      <bottom style="medium"/>
    </border>
    <border>
      <left style="medium"/>
      <right/>
      <top style="medium"/>
      <bottom style="medium"/>
    </border>
    <border>
      <left style="medium"/>
      <right style="medium"/>
      <top style="medium"/>
      <bottom style="medium"/>
    </border>
    <border>
      <left style="medium"/>
      <right/>
      <top style="thin"/>
      <bottom/>
    </border>
    <border>
      <left style="medium"/>
      <right style="medium"/>
      <top style="thin"/>
      <bottom/>
    </border>
    <border>
      <left style="thin"/>
      <right style="medium"/>
      <top style="thin"/>
      <bottom/>
    </border>
    <border>
      <left style="medium"/>
      <right/>
      <top/>
      <bottom style="thin"/>
    </border>
    <border>
      <left style="medium"/>
      <right style="medium"/>
      <top/>
      <bottom style="thin"/>
    </border>
    <border>
      <left style="thin"/>
      <right style="medium"/>
      <top/>
      <bottom style="thin"/>
    </border>
    <border>
      <left style="medium"/>
      <right/>
      <top style="thin"/>
      <bottom style="thin"/>
    </border>
    <border>
      <left style="medium"/>
      <right style="medium"/>
      <top style="thin"/>
      <bottom style="thin"/>
    </border>
    <border>
      <left style="medium"/>
      <right style="medium"/>
      <top/>
      <bottom/>
    </border>
    <border>
      <left style="medium"/>
      <right/>
      <top style="thin"/>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medium"/>
      <right style="thin"/>
      <top style="thin"/>
      <bottom/>
    </border>
    <border>
      <left style="medium"/>
      <right style="thin"/>
      <top style="thin"/>
      <bottom style="medium"/>
    </border>
    <border>
      <left style="thin"/>
      <right style="thin"/>
      <top style="thin"/>
      <bottom style="hair"/>
    </border>
    <border>
      <left style="thin"/>
      <right style="thin"/>
      <top style="hair"/>
      <bottom style="thin"/>
    </border>
    <border>
      <left/>
      <right style="thin"/>
      <top style="hair"/>
      <bottom style="hair"/>
    </border>
    <border>
      <left/>
      <right style="thin"/>
      <top style="hair"/>
      <bottom style="thin"/>
    </border>
    <border>
      <left style="medium"/>
      <right style="thin"/>
      <top/>
      <bottom style="medium"/>
    </border>
    <border>
      <left style="medium"/>
      <right style="thin"/>
      <top style="thin"/>
      <bottom style="thin"/>
    </border>
    <border>
      <left/>
      <right style="thin"/>
      <top style="hair"/>
      <bottom/>
    </border>
    <border>
      <left style="medium">
        <color indexed="8"/>
      </left>
      <right/>
      <top style="medium">
        <color indexed="8"/>
      </top>
      <bottom style="medium">
        <color indexed="8"/>
      </bottom>
    </border>
    <border>
      <left/>
      <right/>
      <top style="medium">
        <color indexed="8"/>
      </top>
      <bottom style="medium">
        <color indexed="8"/>
      </bottom>
    </border>
    <border>
      <left style="thin"/>
      <right/>
      <top style="medium"/>
      <bottom style="thin"/>
    </border>
    <border>
      <left/>
      <right/>
      <top style="medium"/>
      <bottom style="thin"/>
    </border>
    <border>
      <left/>
      <right style="thin"/>
      <top style="medium"/>
      <bottom style="thin"/>
    </border>
    <border>
      <left style="medium"/>
      <right/>
      <top style="medium"/>
      <bottom/>
    </border>
    <border>
      <left/>
      <right style="thin"/>
      <top style="medium"/>
      <bottom/>
    </border>
    <border>
      <left/>
      <right/>
      <top/>
      <bottom style="medium"/>
    </border>
    <border>
      <left/>
      <right/>
      <top/>
      <bottom style="medium">
        <color indexed="8"/>
      </bottom>
    </border>
    <border>
      <left style="medium">
        <color indexed="8"/>
      </left>
      <right/>
      <top style="medium">
        <color indexed="8"/>
      </top>
      <bottom style="hair">
        <color indexed="8"/>
      </bottom>
    </border>
    <border>
      <left style="medium">
        <color indexed="8"/>
      </left>
      <right/>
      <top style="hair">
        <color indexed="8"/>
      </top>
      <bottom style="hair">
        <color indexed="8"/>
      </bottom>
    </border>
    <border>
      <left/>
      <right style="thin"/>
      <top style="medium"/>
      <bottom style="hair"/>
    </border>
    <border>
      <left style="thin"/>
      <right/>
      <top style="medium"/>
      <bottom/>
    </border>
    <border>
      <left/>
      <right style="medium"/>
      <top style="medium"/>
      <bottom/>
    </border>
    <border>
      <left style="medium"/>
      <right/>
      <top style="medium"/>
      <bottom style="thin"/>
    </border>
    <border>
      <left style="medium"/>
      <right style="medium"/>
      <top style="medium"/>
      <bottom style="thin"/>
    </border>
    <border>
      <left/>
      <right style="medium"/>
      <top style="medium"/>
      <bottom style="thin"/>
    </border>
    <border>
      <left style="thin"/>
      <right/>
      <top/>
      <bottom style="mediu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6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6" fillId="32" borderId="0" applyNumberFormat="0" applyBorder="0" applyAlignment="0" applyProtection="0"/>
  </cellStyleXfs>
  <cellXfs count="702">
    <xf numFmtId="0" fontId="0" fillId="0" borderId="0" xfId="0" applyFont="1" applyAlignment="1">
      <alignment/>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16" fontId="3" fillId="0" borderId="13" xfId="0" applyNumberFormat="1" applyFont="1" applyBorder="1" applyAlignment="1">
      <alignment horizontal="center" vertical="top" wrapText="1"/>
    </xf>
    <xf numFmtId="0" fontId="3" fillId="0" borderId="14" xfId="0" applyFont="1" applyBorder="1" applyAlignment="1">
      <alignment horizontal="justify" vertical="top" wrapText="1"/>
    </xf>
    <xf numFmtId="0" fontId="3" fillId="0" borderId="15" xfId="0" applyFont="1" applyBorder="1" applyAlignment="1">
      <alignment horizontal="justify" vertical="top" wrapText="1"/>
    </xf>
    <xf numFmtId="16" fontId="3" fillId="0" borderId="16" xfId="0" applyNumberFormat="1" applyFont="1" applyBorder="1" applyAlignment="1">
      <alignment horizontal="center" vertical="top" wrapText="1"/>
    </xf>
    <xf numFmtId="0" fontId="3" fillId="0" borderId="17" xfId="0" applyFont="1" applyBorder="1" applyAlignment="1">
      <alignment horizontal="justify" vertical="top" wrapText="1"/>
    </xf>
    <xf numFmtId="0" fontId="3" fillId="0" borderId="18" xfId="0" applyFont="1" applyBorder="1" applyAlignment="1">
      <alignment horizontal="justify" vertical="top" wrapText="1"/>
    </xf>
    <xf numFmtId="16" fontId="3" fillId="0" borderId="19" xfId="0" applyNumberFormat="1" applyFont="1" applyBorder="1" applyAlignment="1">
      <alignment horizontal="center" vertical="top" wrapText="1"/>
    </xf>
    <xf numFmtId="0" fontId="3" fillId="0" borderId="20" xfId="0" applyFont="1" applyBorder="1" applyAlignment="1">
      <alignment horizontal="justify" vertical="top" wrapText="1"/>
    </xf>
    <xf numFmtId="0" fontId="3" fillId="0" borderId="21" xfId="0" applyFont="1" applyBorder="1" applyAlignment="1">
      <alignment horizontal="justify" vertical="top" wrapText="1"/>
    </xf>
    <xf numFmtId="0" fontId="15" fillId="0" borderId="22" xfId="0" applyFont="1" applyBorder="1" applyAlignment="1">
      <alignment horizontal="center" vertical="top"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3" fillId="0" borderId="25" xfId="0" applyFont="1" applyBorder="1" applyAlignment="1">
      <alignment horizontal="justify" vertical="top" wrapText="1"/>
    </xf>
    <xf numFmtId="16" fontId="3" fillId="0" borderId="25" xfId="0" applyNumberFormat="1" applyFont="1" applyBorder="1" applyAlignment="1">
      <alignment horizontal="center" vertical="top" wrapText="1"/>
    </xf>
    <xf numFmtId="0" fontId="6" fillId="0" borderId="0" xfId="54" applyFont="1" applyAlignment="1">
      <alignment vertical="top" wrapText="1"/>
      <protection/>
    </xf>
    <xf numFmtId="0" fontId="60" fillId="0" borderId="0" xfId="54">
      <alignment/>
      <protection/>
    </xf>
    <xf numFmtId="0" fontId="60" fillId="0" borderId="0" xfId="54" applyAlignment="1">
      <alignment horizontal="center" vertical="center"/>
      <protection/>
    </xf>
    <xf numFmtId="0" fontId="7" fillId="0" borderId="0" xfId="0" applyFont="1" applyFill="1" applyBorder="1" applyAlignment="1">
      <alignment wrapText="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xf>
    <xf numFmtId="0" fontId="0" fillId="0" borderId="0" xfId="0" applyAlignment="1">
      <alignment vertical="center"/>
    </xf>
    <xf numFmtId="0" fontId="3" fillId="0" borderId="24" xfId="0" applyFont="1" applyBorder="1" applyAlignment="1">
      <alignment horizontal="justify" vertical="top" wrapText="1"/>
    </xf>
    <xf numFmtId="0" fontId="19" fillId="0" borderId="29" xfId="0" applyFont="1" applyBorder="1" applyAlignment="1">
      <alignment horizontal="center" vertical="top" wrapText="1"/>
    </xf>
    <xf numFmtId="0" fontId="19" fillId="0" borderId="30" xfId="0" applyFont="1" applyBorder="1" applyAlignment="1">
      <alignment horizontal="center" vertical="top" wrapText="1"/>
    </xf>
    <xf numFmtId="0" fontId="19" fillId="0" borderId="31" xfId="0" applyFont="1" applyBorder="1" applyAlignment="1">
      <alignment horizontal="center" vertical="top" wrapText="1"/>
    </xf>
    <xf numFmtId="0" fontId="20" fillId="0" borderId="32" xfId="0" applyNumberFormat="1" applyFont="1" applyBorder="1" applyAlignment="1">
      <alignment vertical="top" wrapText="1"/>
    </xf>
    <xf numFmtId="0" fontId="3" fillId="0" borderId="33" xfId="0" applyFont="1" applyBorder="1" applyAlignment="1">
      <alignment horizontal="justify" vertical="top" wrapText="1"/>
    </xf>
    <xf numFmtId="0" fontId="3" fillId="0" borderId="34" xfId="0" applyFont="1" applyBorder="1" applyAlignment="1">
      <alignment horizontal="right" vertical="top" wrapText="1"/>
    </xf>
    <xf numFmtId="0" fontId="3" fillId="0" borderId="16" xfId="0" applyNumberFormat="1" applyFont="1" applyBorder="1" applyAlignment="1">
      <alignment horizontal="justify" vertical="top" wrapText="1"/>
    </xf>
    <xf numFmtId="0" fontId="3" fillId="0" borderId="18" xfId="0" applyFont="1" applyBorder="1" applyAlignment="1">
      <alignment horizontal="right" vertical="top" wrapText="1"/>
    </xf>
    <xf numFmtId="0" fontId="20" fillId="0" borderId="16" xfId="0" applyNumberFormat="1" applyFont="1" applyBorder="1" applyAlignment="1">
      <alignment vertical="top" wrapText="1"/>
    </xf>
    <xf numFmtId="0" fontId="3" fillId="0" borderId="19" xfId="0" applyNumberFormat="1" applyFont="1" applyBorder="1" applyAlignment="1">
      <alignment horizontal="justify" vertical="top" wrapText="1"/>
    </xf>
    <xf numFmtId="0" fontId="3" fillId="0" borderId="21" xfId="0" applyFont="1" applyBorder="1" applyAlignment="1">
      <alignment horizontal="right" vertical="top" wrapText="1"/>
    </xf>
    <xf numFmtId="0" fontId="0" fillId="0" borderId="0" xfId="0" applyAlignment="1">
      <alignment vertical="top"/>
    </xf>
    <xf numFmtId="0" fontId="0" fillId="0" borderId="0" xfId="0" applyAlignment="1">
      <alignment horizontal="center" vertical="center" wrapText="1"/>
    </xf>
    <xf numFmtId="0" fontId="5" fillId="0" borderId="0" xfId="0" applyFont="1" applyAlignment="1">
      <alignment/>
    </xf>
    <xf numFmtId="0" fontId="3" fillId="0" borderId="35" xfId="0" applyFont="1" applyBorder="1" applyAlignment="1">
      <alignment horizontal="justify" vertical="top" wrapText="1"/>
    </xf>
    <xf numFmtId="16" fontId="3" fillId="0" borderId="32" xfId="0" applyNumberFormat="1" applyFont="1" applyBorder="1" applyAlignment="1">
      <alignment horizontal="center" vertical="center" wrapText="1"/>
    </xf>
    <xf numFmtId="0" fontId="3" fillId="0" borderId="33" xfId="0" applyFont="1" applyBorder="1" applyAlignment="1">
      <alignment horizontal="left" vertical="top" wrapText="1"/>
    </xf>
    <xf numFmtId="0" fontId="3" fillId="0" borderId="34" xfId="0" applyFont="1" applyBorder="1" applyAlignment="1">
      <alignment horizontal="right" wrapText="1"/>
    </xf>
    <xf numFmtId="16" fontId="3" fillId="0" borderId="36" xfId="0" applyNumberFormat="1" applyFont="1" applyBorder="1" applyAlignment="1">
      <alignment horizontal="center" vertical="center" wrapText="1"/>
    </xf>
    <xf numFmtId="0" fontId="3" fillId="0" borderId="37" xfId="0" applyFont="1" applyBorder="1" applyAlignment="1">
      <alignment horizontal="justify" vertical="top" wrapText="1"/>
    </xf>
    <xf numFmtId="0" fontId="3" fillId="0" borderId="38" xfId="0" applyFont="1" applyBorder="1" applyAlignment="1">
      <alignment horizontal="right" wrapText="1"/>
    </xf>
    <xf numFmtId="14" fontId="3" fillId="0" borderId="19" xfId="0" applyNumberFormat="1" applyFont="1" applyBorder="1" applyAlignment="1">
      <alignment horizontal="center" vertical="center" wrapText="1"/>
    </xf>
    <xf numFmtId="0" fontId="3" fillId="0" borderId="21" xfId="0" applyFont="1" applyBorder="1" applyAlignment="1">
      <alignment horizontal="right" wrapText="1"/>
    </xf>
    <xf numFmtId="0" fontId="3" fillId="0" borderId="25" xfId="0" applyFont="1" applyBorder="1" applyAlignment="1">
      <alignment horizontal="left" wrapText="1"/>
    </xf>
    <xf numFmtId="0" fontId="3" fillId="0" borderId="25" xfId="0" applyFont="1" applyBorder="1" applyAlignment="1">
      <alignment horizontal="right" wrapText="1"/>
    </xf>
    <xf numFmtId="0" fontId="21"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19" fillId="0" borderId="42" xfId="0" applyFont="1" applyBorder="1" applyAlignment="1">
      <alignment horizontal="center"/>
    </xf>
    <xf numFmtId="0" fontId="19" fillId="0" borderId="43" xfId="0" applyFont="1" applyBorder="1" applyAlignment="1">
      <alignment horizontal="center"/>
    </xf>
    <xf numFmtId="0" fontId="19" fillId="0" borderId="44"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left" vertical="center"/>
    </xf>
    <xf numFmtId="0" fontId="5" fillId="0" borderId="46" xfId="0" applyFont="1" applyBorder="1" applyAlignment="1">
      <alignment horizontal="center"/>
    </xf>
    <xf numFmtId="0" fontId="5" fillId="0" borderId="46" xfId="0" applyFont="1" applyBorder="1" applyAlignment="1">
      <alignment wrapText="1"/>
    </xf>
    <xf numFmtId="0" fontId="5" fillId="0" borderId="46" xfId="0" applyFont="1" applyBorder="1" applyAlignment="1">
      <alignment horizontal="right"/>
    </xf>
    <xf numFmtId="0" fontId="5" fillId="0" borderId="47" xfId="0" applyFont="1" applyBorder="1" applyAlignment="1">
      <alignment horizontal="right"/>
    </xf>
    <xf numFmtId="0" fontId="0" fillId="0" borderId="48" xfId="0" applyBorder="1" applyAlignment="1">
      <alignment/>
    </xf>
    <xf numFmtId="0" fontId="0" fillId="0" borderId="49" xfId="0" applyBorder="1" applyAlignment="1">
      <alignment horizontal="left" vertical="center"/>
    </xf>
    <xf numFmtId="0" fontId="0" fillId="0" borderId="49" xfId="0" applyBorder="1" applyAlignment="1">
      <alignment/>
    </xf>
    <xf numFmtId="0" fontId="0" fillId="0" borderId="49" xfId="0" applyBorder="1" applyAlignment="1">
      <alignment wrapText="1"/>
    </xf>
    <xf numFmtId="0" fontId="0" fillId="0" borderId="50" xfId="0" applyBorder="1" applyAlignment="1">
      <alignment/>
    </xf>
    <xf numFmtId="0" fontId="5" fillId="0" borderId="51" xfId="0" applyFont="1" applyBorder="1" applyAlignment="1">
      <alignment horizontal="left" vertical="center"/>
    </xf>
    <xf numFmtId="0" fontId="0" fillId="0" borderId="51" xfId="0" applyBorder="1" applyAlignment="1">
      <alignment/>
    </xf>
    <xf numFmtId="0" fontId="3" fillId="0" borderId="0" xfId="0" applyFont="1" applyBorder="1" applyAlignment="1">
      <alignment horizontal="right"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2" fillId="0" borderId="22" xfId="0" applyFont="1" applyBorder="1" applyAlignment="1">
      <alignment horizontal="center" vertical="top" wrapText="1"/>
    </xf>
    <xf numFmtId="0" fontId="22" fillId="0" borderId="23" xfId="0" applyFont="1" applyBorder="1" applyAlignment="1">
      <alignment horizontal="center" vertical="top" wrapText="1"/>
    </xf>
    <xf numFmtId="0" fontId="22" fillId="0" borderId="24" xfId="0" applyFont="1" applyBorder="1" applyAlignment="1">
      <alignment horizontal="center" vertical="top" wrapText="1"/>
    </xf>
    <xf numFmtId="0" fontId="3" fillId="0" borderId="55" xfId="0" applyFont="1" applyBorder="1" applyAlignment="1">
      <alignment horizontal="justify" vertical="top" wrapText="1"/>
    </xf>
    <xf numFmtId="0" fontId="3" fillId="0" borderId="34" xfId="0" applyFont="1" applyBorder="1" applyAlignment="1">
      <alignment horizontal="justify" vertical="top" wrapText="1"/>
    </xf>
    <xf numFmtId="0" fontId="3" fillId="0" borderId="16" xfId="0" applyFont="1" applyBorder="1" applyAlignment="1">
      <alignment horizontal="justify" vertical="top" wrapText="1"/>
    </xf>
    <xf numFmtId="0" fontId="3" fillId="0" borderId="56" xfId="0" applyFont="1" applyBorder="1" applyAlignment="1">
      <alignment horizontal="justify" vertical="top" wrapText="1"/>
    </xf>
    <xf numFmtId="0" fontId="3" fillId="0" borderId="19" xfId="0" applyFont="1" applyBorder="1" applyAlignment="1">
      <alignment horizontal="justify" vertical="top" wrapText="1"/>
    </xf>
    <xf numFmtId="0" fontId="3" fillId="0" borderId="57" xfId="0" applyFont="1" applyBorder="1" applyAlignment="1">
      <alignment horizontal="justify" vertical="top" wrapText="1"/>
    </xf>
    <xf numFmtId="0" fontId="5" fillId="0" borderId="0" xfId="0" applyFont="1" applyFill="1" applyAlignment="1">
      <alignment horizontal="center" vertical="center" wrapText="1"/>
    </xf>
    <xf numFmtId="0" fontId="23" fillId="0" borderId="0" xfId="0" applyFont="1" applyAlignment="1">
      <alignment horizontal="center" vertical="center" wrapText="1"/>
    </xf>
    <xf numFmtId="0" fontId="0" fillId="0" borderId="0" xfId="0" applyAlignment="1">
      <alignment vertical="center" wrapText="1"/>
    </xf>
    <xf numFmtId="0" fontId="0" fillId="0" borderId="58" xfId="0" applyBorder="1" applyAlignment="1">
      <alignment horizontal="center" vertical="center" wrapText="1"/>
    </xf>
    <xf numFmtId="0" fontId="0" fillId="0" borderId="51" xfId="0" applyBorder="1" applyAlignment="1">
      <alignment horizontal="center" vertical="center" wrapText="1"/>
    </xf>
    <xf numFmtId="0" fontId="0" fillId="0" borderId="28" xfId="0"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46" xfId="0" applyBorder="1" applyAlignment="1">
      <alignment/>
    </xf>
    <xf numFmtId="0" fontId="0" fillId="0" borderId="47" xfId="0" applyBorder="1" applyAlignment="1">
      <alignment/>
    </xf>
    <xf numFmtId="0" fontId="17" fillId="0" borderId="48" xfId="0" applyFont="1" applyBorder="1" applyAlignment="1">
      <alignment/>
    </xf>
    <xf numFmtId="0" fontId="17" fillId="0" borderId="49" xfId="0" applyFont="1" applyBorder="1" applyAlignment="1">
      <alignment/>
    </xf>
    <xf numFmtId="0" fontId="17" fillId="0" borderId="27" xfId="0" applyFont="1" applyBorder="1" applyAlignment="1">
      <alignment/>
    </xf>
    <xf numFmtId="0" fontId="17" fillId="0" borderId="0" xfId="0" applyFont="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17" fillId="0" borderId="50" xfId="0" applyFont="1" applyBorder="1" applyAlignment="1">
      <alignment/>
    </xf>
    <xf numFmtId="0" fontId="17" fillId="0" borderId="51" xfId="0" applyFont="1" applyBorder="1" applyAlignment="1">
      <alignment/>
    </xf>
    <xf numFmtId="0" fontId="17" fillId="0" borderId="28" xfId="0" applyFont="1" applyBorder="1" applyAlignment="1">
      <alignment/>
    </xf>
    <xf numFmtId="0" fontId="0" fillId="0" borderId="0" xfId="0" applyFont="1" applyAlignment="1">
      <alignment/>
    </xf>
    <xf numFmtId="0" fontId="17" fillId="0" borderId="42" xfId="0" applyFont="1" applyBorder="1" applyAlignment="1">
      <alignment/>
    </xf>
    <xf numFmtId="0" fontId="17" fillId="0" borderId="43" xfId="0" applyFont="1" applyBorder="1" applyAlignment="1">
      <alignment horizontal="left" vertical="center" wrapText="1"/>
    </xf>
    <xf numFmtId="0" fontId="17" fillId="0" borderId="43" xfId="0" applyFont="1" applyBorder="1" applyAlignment="1">
      <alignment/>
    </xf>
    <xf numFmtId="0" fontId="17" fillId="0" borderId="44" xfId="0" applyFont="1" applyBorder="1" applyAlignment="1">
      <alignment/>
    </xf>
    <xf numFmtId="0" fontId="0" fillId="0" borderId="67" xfId="0" applyBorder="1" applyAlignment="1">
      <alignment/>
    </xf>
    <xf numFmtId="0" fontId="0" fillId="0" borderId="68" xfId="0" applyBorder="1" applyAlignment="1">
      <alignment/>
    </xf>
    <xf numFmtId="0" fontId="17" fillId="0" borderId="0" xfId="0" applyFont="1" applyFill="1" applyBorder="1" applyAlignment="1">
      <alignment horizontal="center" vertical="center" wrapText="1"/>
    </xf>
    <xf numFmtId="0" fontId="0" fillId="0" borderId="0" xfId="0" applyAlignment="1">
      <alignment horizontal="left"/>
    </xf>
    <xf numFmtId="0" fontId="5" fillId="0" borderId="0" xfId="0" applyFont="1" applyAlignment="1">
      <alignment/>
    </xf>
    <xf numFmtId="0" fontId="3" fillId="0" borderId="0" xfId="0" applyFont="1" applyAlignment="1">
      <alignment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xf>
    <xf numFmtId="0" fontId="3" fillId="0" borderId="69" xfId="0" applyFont="1" applyBorder="1" applyAlignment="1">
      <alignment/>
    </xf>
    <xf numFmtId="0" fontId="3" fillId="0" borderId="70" xfId="0" applyFont="1" applyBorder="1" applyAlignment="1">
      <alignment/>
    </xf>
    <xf numFmtId="0" fontId="3" fillId="0" borderId="62" xfId="0" applyFont="1" applyBorder="1" applyAlignment="1">
      <alignment/>
    </xf>
    <xf numFmtId="0" fontId="3" fillId="0" borderId="60" xfId="0" applyFont="1" applyBorder="1" applyAlignment="1">
      <alignment/>
    </xf>
    <xf numFmtId="0" fontId="3" fillId="0" borderId="61" xfId="0" applyFont="1" applyBorder="1" applyAlignment="1">
      <alignment/>
    </xf>
    <xf numFmtId="0" fontId="3" fillId="0" borderId="60" xfId="0" applyFont="1" applyBorder="1" applyAlignment="1">
      <alignment/>
    </xf>
    <xf numFmtId="0" fontId="3" fillId="0" borderId="0" xfId="0" applyFont="1" applyBorder="1" applyAlignment="1">
      <alignment/>
    </xf>
    <xf numFmtId="0" fontId="3" fillId="0" borderId="61" xfId="0" applyFont="1" applyBorder="1" applyAlignment="1">
      <alignment/>
    </xf>
    <xf numFmtId="0" fontId="3" fillId="0" borderId="69" xfId="0" applyFont="1" applyBorder="1" applyAlignment="1">
      <alignment horizontal="center"/>
    </xf>
    <xf numFmtId="0" fontId="3" fillId="33" borderId="61" xfId="0" applyFont="1" applyFill="1" applyBorder="1" applyAlignment="1">
      <alignment horizontal="center"/>
    </xf>
    <xf numFmtId="0" fontId="3" fillId="0" borderId="61" xfId="0" applyFont="1" applyBorder="1" applyAlignment="1">
      <alignment horizontal="center"/>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74" xfId="0" applyFont="1" applyBorder="1" applyAlignment="1">
      <alignment horizontal="center"/>
    </xf>
    <xf numFmtId="0" fontId="3" fillId="0" borderId="74" xfId="0" applyFont="1" applyBorder="1" applyAlignment="1">
      <alignment/>
    </xf>
    <xf numFmtId="0" fontId="3" fillId="0" borderId="75" xfId="0" applyFont="1" applyBorder="1" applyAlignment="1">
      <alignment horizontal="center"/>
    </xf>
    <xf numFmtId="0" fontId="3" fillId="0" borderId="76" xfId="0" applyFont="1" applyBorder="1" applyAlignment="1">
      <alignment horizontal="center"/>
    </xf>
    <xf numFmtId="0" fontId="3" fillId="0" borderId="77" xfId="0" applyFont="1" applyBorder="1" applyAlignment="1">
      <alignment/>
    </xf>
    <xf numFmtId="0" fontId="3" fillId="0" borderId="78" xfId="0" applyFont="1" applyBorder="1" applyAlignment="1">
      <alignment/>
    </xf>
    <xf numFmtId="0" fontId="3" fillId="0" borderId="75" xfId="0" applyFont="1" applyBorder="1" applyAlignment="1">
      <alignment/>
    </xf>
    <xf numFmtId="0" fontId="3" fillId="0" borderId="78" xfId="0" applyFont="1" applyBorder="1" applyAlignment="1">
      <alignment/>
    </xf>
    <xf numFmtId="49" fontId="3" fillId="0" borderId="75" xfId="0" applyNumberFormat="1" applyFont="1" applyBorder="1" applyAlignment="1">
      <alignment horizontal="center"/>
    </xf>
    <xf numFmtId="0" fontId="3" fillId="0" borderId="75" xfId="0" applyFont="1" applyBorder="1" applyAlignment="1">
      <alignment/>
    </xf>
    <xf numFmtId="0" fontId="3" fillId="0" borderId="0" xfId="0" applyFont="1" applyBorder="1" applyAlignment="1">
      <alignment/>
    </xf>
    <xf numFmtId="49" fontId="3" fillId="0" borderId="0" xfId="0" applyNumberFormat="1" applyFont="1" applyBorder="1" applyAlignment="1">
      <alignment horizontal="center"/>
    </xf>
    <xf numFmtId="0" fontId="5" fillId="0" borderId="69" xfId="0" applyFont="1" applyBorder="1" applyAlignment="1">
      <alignment horizontal="center"/>
    </xf>
    <xf numFmtId="0" fontId="5" fillId="33" borderId="70" xfId="0" applyFont="1" applyFill="1" applyBorder="1" applyAlignment="1">
      <alignment horizontal="center"/>
    </xf>
    <xf numFmtId="0" fontId="5" fillId="33" borderId="69" xfId="0" applyFont="1" applyFill="1" applyBorder="1" applyAlignment="1">
      <alignment horizontal="center"/>
    </xf>
    <xf numFmtId="0" fontId="3" fillId="0" borderId="69" xfId="0" applyFont="1" applyBorder="1" applyAlignment="1">
      <alignment/>
    </xf>
    <xf numFmtId="0" fontId="5" fillId="0" borderId="61" xfId="0" applyFont="1" applyBorder="1" applyAlignment="1">
      <alignment horizontal="center"/>
    </xf>
    <xf numFmtId="0" fontId="5" fillId="0" borderId="61" xfId="0" applyFont="1" applyBorder="1" applyAlignment="1">
      <alignment/>
    </xf>
    <xf numFmtId="0" fontId="0" fillId="0" borderId="61" xfId="0" applyBorder="1" applyAlignment="1">
      <alignment/>
    </xf>
    <xf numFmtId="0" fontId="5" fillId="0" borderId="74" xfId="0" applyFont="1" applyBorder="1" applyAlignment="1">
      <alignment horizontal="center"/>
    </xf>
    <xf numFmtId="0" fontId="5" fillId="0" borderId="70" xfId="0" applyFont="1" applyBorder="1" applyAlignment="1">
      <alignment horizontal="center"/>
    </xf>
    <xf numFmtId="0" fontId="3" fillId="0" borderId="79" xfId="0" applyFont="1" applyBorder="1" applyAlignment="1">
      <alignment/>
    </xf>
    <xf numFmtId="0" fontId="3" fillId="0" borderId="70" xfId="0" applyFont="1" applyBorder="1" applyAlignment="1">
      <alignment/>
    </xf>
    <xf numFmtId="49" fontId="3" fillId="0" borderId="69" xfId="0" applyNumberFormat="1" applyFont="1" applyBorder="1" applyAlignment="1">
      <alignment horizontal="center"/>
    </xf>
    <xf numFmtId="0" fontId="0" fillId="0" borderId="69" xfId="0" applyBorder="1" applyAlignment="1">
      <alignment/>
    </xf>
    <xf numFmtId="0" fontId="3" fillId="0" borderId="79" xfId="0" applyFont="1" applyBorder="1" applyAlignment="1">
      <alignment/>
    </xf>
    <xf numFmtId="49" fontId="3" fillId="0" borderId="79" xfId="0" applyNumberFormat="1" applyFont="1" applyBorder="1" applyAlignment="1">
      <alignment horizontal="center"/>
    </xf>
    <xf numFmtId="0" fontId="3" fillId="0" borderId="71" xfId="0" applyFont="1" applyBorder="1" applyAlignment="1">
      <alignment/>
    </xf>
    <xf numFmtId="49" fontId="3" fillId="0" borderId="71" xfId="0" applyNumberFormat="1" applyFont="1" applyBorder="1" applyAlignment="1">
      <alignment horizontal="center"/>
    </xf>
    <xf numFmtId="0" fontId="0" fillId="0" borderId="74" xfId="0" applyBorder="1" applyAlignment="1">
      <alignment/>
    </xf>
    <xf numFmtId="0" fontId="2" fillId="0" borderId="0" xfId="0" applyFont="1" applyBorder="1" applyAlignment="1">
      <alignment horizontal="left"/>
    </xf>
    <xf numFmtId="0" fontId="3" fillId="0" borderId="0" xfId="0" applyFont="1" applyAlignment="1">
      <alignment/>
    </xf>
    <xf numFmtId="0" fontId="3" fillId="0" borderId="0" xfId="0" applyFont="1" applyAlignment="1">
      <alignment horizontal="left"/>
    </xf>
    <xf numFmtId="0" fontId="12" fillId="0" borderId="0" xfId="0" applyFont="1" applyAlignment="1">
      <alignment/>
    </xf>
    <xf numFmtId="0" fontId="9" fillId="0" borderId="0" xfId="0" applyFont="1" applyAlignment="1">
      <alignment horizontal="left"/>
    </xf>
    <xf numFmtId="49" fontId="9" fillId="0" borderId="0" xfId="0" applyNumberFormat="1" applyFont="1" applyAlignment="1">
      <alignment/>
    </xf>
    <xf numFmtId="0" fontId="9" fillId="0" borderId="0" xfId="0" applyFont="1" applyBorder="1" applyAlignment="1">
      <alignment/>
    </xf>
    <xf numFmtId="0" fontId="9" fillId="0" borderId="0" xfId="0" applyFont="1" applyAlignment="1">
      <alignment/>
    </xf>
    <xf numFmtId="0" fontId="9" fillId="0" borderId="0" xfId="0" applyFont="1" applyAlignment="1">
      <alignment horizontal="center"/>
    </xf>
    <xf numFmtId="0" fontId="3" fillId="0" borderId="0" xfId="0" applyFont="1" applyAlignment="1">
      <alignment horizontal="center"/>
    </xf>
    <xf numFmtId="0" fontId="5" fillId="0" borderId="75" xfId="0" applyFont="1" applyBorder="1" applyAlignment="1">
      <alignment horizontal="center"/>
    </xf>
    <xf numFmtId="0" fontId="5" fillId="0" borderId="76" xfId="0" applyFont="1" applyBorder="1" applyAlignment="1">
      <alignment horizontal="center"/>
    </xf>
    <xf numFmtId="0" fontId="3" fillId="0" borderId="80" xfId="0" applyFont="1" applyBorder="1" applyAlignment="1">
      <alignment/>
    </xf>
    <xf numFmtId="49" fontId="3" fillId="0" borderId="74" xfId="0" applyNumberFormat="1"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left" wrapText="1"/>
    </xf>
    <xf numFmtId="0" fontId="5" fillId="0" borderId="0" xfId="0" applyFont="1" applyBorder="1" applyAlignment="1">
      <alignment horizontal="left" wrapText="1"/>
    </xf>
    <xf numFmtId="0" fontId="5" fillId="0" borderId="0" xfId="0" applyFont="1" applyBorder="1" applyAlignment="1">
      <alignment horizontal="center"/>
    </xf>
    <xf numFmtId="49" fontId="3" fillId="0" borderId="0" xfId="0" applyNumberFormat="1" applyFont="1" applyBorder="1" applyAlignment="1">
      <alignment/>
    </xf>
    <xf numFmtId="0" fontId="3" fillId="0" borderId="76" xfId="0" applyFont="1" applyBorder="1" applyAlignment="1">
      <alignment/>
    </xf>
    <xf numFmtId="0" fontId="0" fillId="0" borderId="75" xfId="0" applyBorder="1" applyAlignment="1">
      <alignment/>
    </xf>
    <xf numFmtId="0" fontId="3" fillId="0" borderId="69" xfId="0" applyFont="1" applyBorder="1" applyAlignment="1">
      <alignment horizontal="left"/>
    </xf>
    <xf numFmtId="0" fontId="0" fillId="0" borderId="62" xfId="0" applyBorder="1" applyAlignment="1">
      <alignment/>
    </xf>
    <xf numFmtId="0" fontId="0" fillId="0" borderId="60" xfId="0" applyBorder="1" applyAlignment="1">
      <alignment/>
    </xf>
    <xf numFmtId="0" fontId="0" fillId="0" borderId="79" xfId="0" applyBorder="1" applyAlignment="1">
      <alignment/>
    </xf>
    <xf numFmtId="0" fontId="0" fillId="0" borderId="70" xfId="0" applyBorder="1" applyAlignment="1">
      <alignment/>
    </xf>
    <xf numFmtId="0" fontId="0" fillId="0" borderId="71" xfId="0" applyBorder="1" applyAlignment="1">
      <alignment/>
    </xf>
    <xf numFmtId="0" fontId="0" fillId="0" borderId="73" xfId="0" applyBorder="1" applyAlignment="1">
      <alignment/>
    </xf>
    <xf numFmtId="0" fontId="4" fillId="0" borderId="0" xfId="0" applyFont="1" applyAlignment="1">
      <alignment horizontal="left"/>
    </xf>
    <xf numFmtId="0" fontId="5" fillId="0" borderId="72" xfId="0" applyFont="1" applyBorder="1" applyAlignment="1">
      <alignment/>
    </xf>
    <xf numFmtId="0" fontId="5" fillId="0" borderId="0" xfId="0" applyFont="1" applyBorder="1" applyAlignment="1">
      <alignment/>
    </xf>
    <xf numFmtId="0" fontId="5" fillId="0" borderId="80" xfId="0" applyFont="1" applyBorder="1" applyAlignment="1">
      <alignment/>
    </xf>
    <xf numFmtId="0" fontId="3" fillId="0" borderId="71" xfId="0" applyFont="1" applyBorder="1" applyAlignment="1">
      <alignment horizontal="left"/>
    </xf>
    <xf numFmtId="0" fontId="3" fillId="0" borderId="72" xfId="0" applyFont="1" applyBorder="1" applyAlignment="1">
      <alignment horizontal="left"/>
    </xf>
    <xf numFmtId="0" fontId="3" fillId="0" borderId="73" xfId="0" applyFont="1" applyBorder="1" applyAlignment="1">
      <alignment horizontal="left"/>
    </xf>
    <xf numFmtId="0" fontId="3" fillId="0" borderId="74" xfId="0" applyFont="1" applyBorder="1" applyAlignment="1">
      <alignment/>
    </xf>
    <xf numFmtId="49" fontId="3" fillId="0" borderId="61" xfId="0" applyNumberFormat="1" applyFont="1" applyBorder="1" applyAlignment="1">
      <alignment horizontal="center"/>
    </xf>
    <xf numFmtId="49" fontId="3" fillId="0" borderId="62" xfId="0" applyNumberFormat="1" applyFont="1" applyBorder="1" applyAlignment="1">
      <alignment horizontal="center"/>
    </xf>
    <xf numFmtId="0" fontId="3" fillId="0" borderId="42" xfId="0" applyFont="1" applyBorder="1" applyAlignment="1">
      <alignment/>
    </xf>
    <xf numFmtId="0" fontId="3" fillId="0" borderId="81" xfId="0" applyFont="1" applyBorder="1" applyAlignment="1">
      <alignment/>
    </xf>
    <xf numFmtId="0" fontId="3" fillId="0" borderId="43" xfId="0" applyFont="1" applyBorder="1" applyAlignment="1">
      <alignment/>
    </xf>
    <xf numFmtId="0" fontId="3" fillId="0" borderId="82" xfId="0" applyFont="1" applyBorder="1" applyAlignment="1">
      <alignment/>
    </xf>
    <xf numFmtId="0" fontId="0" fillId="0" borderId="44" xfId="0" applyBorder="1" applyAlignment="1">
      <alignment/>
    </xf>
    <xf numFmtId="49" fontId="3" fillId="0" borderId="83" xfId="0" applyNumberFormat="1" applyFont="1" applyBorder="1" applyAlignment="1">
      <alignment horizontal="center"/>
    </xf>
    <xf numFmtId="0" fontId="3" fillId="0" borderId="80" xfId="0" applyFont="1" applyBorder="1" applyAlignment="1">
      <alignment/>
    </xf>
    <xf numFmtId="0" fontId="8" fillId="0" borderId="0" xfId="0" applyFont="1" applyBorder="1" applyAlignment="1">
      <alignment/>
    </xf>
    <xf numFmtId="0" fontId="8" fillId="0" borderId="0" xfId="0" applyFont="1" applyAlignment="1">
      <alignment horizontal="left"/>
    </xf>
    <xf numFmtId="49" fontId="8" fillId="0" borderId="0" xfId="0" applyNumberFormat="1" applyFont="1" applyAlignment="1">
      <alignment/>
    </xf>
    <xf numFmtId="0" fontId="8" fillId="0" borderId="0" xfId="0" applyFont="1" applyAlignment="1">
      <alignment/>
    </xf>
    <xf numFmtId="0" fontId="3" fillId="0" borderId="84" xfId="0" applyFont="1" applyBorder="1" applyAlignment="1">
      <alignment horizontal="center"/>
    </xf>
    <xf numFmtId="0" fontId="3" fillId="0" borderId="72" xfId="0" applyFont="1" applyBorder="1" applyAlignment="1">
      <alignment/>
    </xf>
    <xf numFmtId="0" fontId="3" fillId="0" borderId="73" xfId="0" applyFont="1" applyBorder="1" applyAlignment="1">
      <alignment/>
    </xf>
    <xf numFmtId="0" fontId="0" fillId="0" borderId="42" xfId="0" applyBorder="1" applyAlignment="1">
      <alignment/>
    </xf>
    <xf numFmtId="0" fontId="0" fillId="0" borderId="81" xfId="0" applyBorder="1" applyAlignment="1">
      <alignment/>
    </xf>
    <xf numFmtId="0" fontId="0" fillId="0" borderId="43" xfId="0" applyBorder="1" applyAlignment="1">
      <alignment/>
    </xf>
    <xf numFmtId="0" fontId="0" fillId="0" borderId="82" xfId="0" applyBorder="1" applyAlignment="1">
      <alignment/>
    </xf>
    <xf numFmtId="0" fontId="0" fillId="0" borderId="72" xfId="0" applyBorder="1" applyAlignment="1">
      <alignment/>
    </xf>
    <xf numFmtId="0" fontId="0" fillId="0" borderId="69" xfId="0" applyBorder="1" applyAlignment="1">
      <alignment horizontal="center"/>
    </xf>
    <xf numFmtId="0" fontId="3" fillId="0" borderId="58" xfId="0" applyFont="1" applyBorder="1" applyAlignment="1">
      <alignment horizontal="center" vertical="top" wrapText="1"/>
    </xf>
    <xf numFmtId="0" fontId="3" fillId="0" borderId="51" xfId="0" applyFont="1" applyBorder="1" applyAlignment="1">
      <alignment horizontal="center" vertical="top" wrapText="1"/>
    </xf>
    <xf numFmtId="0" fontId="4" fillId="0" borderId="42" xfId="0" applyFont="1" applyBorder="1" applyAlignment="1">
      <alignment horizontal="center" vertical="top" wrapText="1"/>
    </xf>
    <xf numFmtId="0" fontId="4" fillId="0" borderId="43" xfId="0" applyFont="1" applyBorder="1" applyAlignment="1">
      <alignment horizontal="center" vertical="top" wrapText="1"/>
    </xf>
    <xf numFmtId="0" fontId="3" fillId="0" borderId="45" xfId="0" applyFont="1" applyBorder="1" applyAlignment="1">
      <alignment vertical="top" wrapText="1"/>
    </xf>
    <xf numFmtId="0" fontId="3" fillId="0" borderId="46" xfId="0" applyFont="1" applyBorder="1" applyAlignment="1">
      <alignment horizontal="center" vertical="top" wrapText="1"/>
    </xf>
    <xf numFmtId="0" fontId="3" fillId="0" borderId="48" xfId="0" applyFont="1" applyBorder="1" applyAlignment="1">
      <alignment vertical="top" wrapText="1"/>
    </xf>
    <xf numFmtId="0" fontId="3" fillId="0" borderId="49" xfId="0" applyFont="1" applyBorder="1" applyAlignment="1">
      <alignment horizontal="center" vertical="top" wrapText="1"/>
    </xf>
    <xf numFmtId="0" fontId="3" fillId="0" borderId="50" xfId="0" applyFont="1" applyBorder="1" applyAlignment="1">
      <alignment vertical="top" wrapText="1"/>
    </xf>
    <xf numFmtId="0" fontId="3" fillId="0" borderId="85"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6" xfId="0" applyFont="1" applyBorder="1" applyAlignment="1">
      <alignment horizontal="center" vertical="top" wrapText="1"/>
    </xf>
    <xf numFmtId="0" fontId="4" fillId="0" borderId="87" xfId="0" applyFont="1" applyBorder="1" applyAlignment="1">
      <alignment horizontal="center" vertical="top" wrapText="1"/>
    </xf>
    <xf numFmtId="0" fontId="4" fillId="0" borderId="88" xfId="0" applyFont="1" applyBorder="1" applyAlignment="1">
      <alignment horizontal="center" vertical="top" wrapText="1"/>
    </xf>
    <xf numFmtId="0" fontId="4" fillId="0" borderId="89" xfId="0" applyFont="1" applyBorder="1" applyAlignment="1">
      <alignment vertical="top" wrapText="1"/>
    </xf>
    <xf numFmtId="0" fontId="3" fillId="0" borderId="90" xfId="0" applyFont="1" applyBorder="1" applyAlignment="1">
      <alignment vertical="top" wrapText="1"/>
    </xf>
    <xf numFmtId="0" fontId="3" fillId="0" borderId="91" xfId="0" applyFont="1" applyBorder="1" applyAlignment="1">
      <alignment horizontal="center" vertical="top" wrapText="1"/>
    </xf>
    <xf numFmtId="0" fontId="3" fillId="0" borderId="92" xfId="0" applyFont="1" applyBorder="1" applyAlignment="1">
      <alignment horizontal="center" vertical="top" wrapText="1"/>
    </xf>
    <xf numFmtId="0" fontId="0" fillId="0" borderId="0" xfId="0" applyAlignment="1">
      <alignment horizontal="left" vertical="center"/>
    </xf>
    <xf numFmtId="0" fontId="4" fillId="0" borderId="0" xfId="0" applyFont="1" applyAlignment="1">
      <alignment horizontal="center" vertical="top" wrapText="1"/>
    </xf>
    <xf numFmtId="0" fontId="5" fillId="0" borderId="0" xfId="0" applyFont="1" applyAlignment="1">
      <alignment horizontal="left" vertical="center"/>
    </xf>
    <xf numFmtId="0" fontId="6" fillId="0" borderId="0" xfId="0" applyFont="1" applyAlignment="1">
      <alignment horizontal="center" vertical="center" wrapText="1"/>
    </xf>
    <xf numFmtId="0" fontId="3" fillId="0" borderId="0" xfId="0" applyFont="1" applyAlignment="1">
      <alignment horizontal="right" wrapText="1"/>
    </xf>
    <xf numFmtId="0" fontId="3" fillId="0" borderId="76" xfId="0" applyFont="1" applyBorder="1" applyAlignment="1">
      <alignment horizontal="center" vertical="center"/>
    </xf>
    <xf numFmtId="0" fontId="3" fillId="0" borderId="75" xfId="0" applyFont="1" applyBorder="1" applyAlignment="1">
      <alignment horizontal="center" vertical="center"/>
    </xf>
    <xf numFmtId="0" fontId="3" fillId="0" borderId="83" xfId="0" applyFont="1" applyBorder="1" applyAlignment="1">
      <alignment horizontal="center" vertical="center"/>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97" xfId="0" applyFont="1" applyBorder="1" applyAlignment="1">
      <alignment horizontal="center" vertical="center" wrapText="1"/>
    </xf>
    <xf numFmtId="0" fontId="2" fillId="0" borderId="98" xfId="0" applyFont="1" applyBorder="1" applyAlignment="1">
      <alignment wrapText="1"/>
    </xf>
    <xf numFmtId="0" fontId="3" fillId="0" borderId="99" xfId="0" applyFont="1" applyBorder="1" applyAlignment="1">
      <alignment/>
    </xf>
    <xf numFmtId="0" fontId="3" fillId="0" borderId="44" xfId="0" applyFont="1" applyBorder="1" applyAlignment="1">
      <alignment/>
    </xf>
    <xf numFmtId="0" fontId="2" fillId="0" borderId="100" xfId="0" applyFont="1" applyBorder="1" applyAlignment="1">
      <alignment wrapText="1"/>
    </xf>
    <xf numFmtId="0" fontId="3" fillId="0" borderId="101" xfId="0" applyFont="1" applyBorder="1" applyAlignment="1">
      <alignment/>
    </xf>
    <xf numFmtId="0" fontId="3" fillId="0" borderId="102" xfId="0" applyFont="1" applyBorder="1" applyAlignment="1">
      <alignment/>
    </xf>
    <xf numFmtId="0" fontId="3" fillId="0" borderId="103" xfId="0" applyFont="1" applyBorder="1" applyAlignment="1">
      <alignment horizontal="left" wrapText="1"/>
    </xf>
    <xf numFmtId="0" fontId="3" fillId="0" borderId="104" xfId="0" applyFont="1" applyBorder="1" applyAlignment="1">
      <alignment/>
    </xf>
    <xf numFmtId="0" fontId="3" fillId="0" borderId="105" xfId="0" applyFont="1" applyBorder="1" applyAlignment="1">
      <alignment/>
    </xf>
    <xf numFmtId="0" fontId="3" fillId="0" borderId="106" xfId="0" applyFont="1" applyBorder="1" applyAlignment="1">
      <alignment wrapText="1"/>
    </xf>
    <xf numFmtId="0" fontId="3" fillId="0" borderId="107" xfId="0" applyFont="1" applyBorder="1" applyAlignment="1">
      <alignment/>
    </xf>
    <xf numFmtId="0" fontId="3" fillId="0" borderId="83" xfId="0" applyFont="1" applyBorder="1" applyAlignment="1">
      <alignment/>
    </xf>
    <xf numFmtId="0" fontId="3" fillId="0" borderId="103" xfId="0" applyFont="1" applyBorder="1" applyAlignment="1">
      <alignment horizontal="left" vertical="top" wrapText="1"/>
    </xf>
    <xf numFmtId="0" fontId="15" fillId="0" borderId="84" xfId="0" applyFont="1" applyBorder="1" applyAlignment="1">
      <alignment horizontal="left" vertical="center" wrapText="1"/>
    </xf>
    <xf numFmtId="0" fontId="3" fillId="0" borderId="108"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63" xfId="0" applyFont="1" applyBorder="1" applyAlignment="1">
      <alignment vertical="center"/>
    </xf>
    <xf numFmtId="0" fontId="15" fillId="0" borderId="106" xfId="0" applyFont="1" applyBorder="1" applyAlignment="1">
      <alignment horizontal="left" vertical="top" wrapText="1"/>
    </xf>
    <xf numFmtId="0" fontId="15" fillId="0" borderId="84" xfId="0" applyFont="1" applyBorder="1" applyAlignment="1">
      <alignment horizontal="left" vertical="top" wrapText="1"/>
    </xf>
    <xf numFmtId="0" fontId="3" fillId="0" borderId="108" xfId="0" applyFont="1" applyBorder="1" applyAlignment="1">
      <alignment/>
    </xf>
    <xf numFmtId="0" fontId="3" fillId="0" borderId="63" xfId="0" applyFont="1" applyBorder="1" applyAlignment="1">
      <alignment/>
    </xf>
    <xf numFmtId="0" fontId="3" fillId="0" borderId="98" xfId="0" applyFont="1" applyBorder="1" applyAlignment="1">
      <alignment vertical="center" wrapText="1"/>
    </xf>
    <xf numFmtId="0" fontId="15" fillId="0" borderId="103" xfId="0" applyFont="1" applyBorder="1" applyAlignment="1">
      <alignment horizontal="left" vertical="top" wrapText="1"/>
    </xf>
    <xf numFmtId="0" fontId="15" fillId="0" borderId="109" xfId="0" applyFont="1" applyBorder="1" applyAlignment="1">
      <alignment horizontal="left" vertical="top" wrapText="1"/>
    </xf>
    <xf numFmtId="0" fontId="3" fillId="0" borderId="110" xfId="0" applyFont="1" applyBorder="1" applyAlignment="1">
      <alignment/>
    </xf>
    <xf numFmtId="0" fontId="3" fillId="0" borderId="87" xfId="0" applyFont="1" applyBorder="1" applyAlignment="1">
      <alignment/>
    </xf>
    <xf numFmtId="0" fontId="3" fillId="0" borderId="86" xfId="0" applyFont="1" applyBorder="1" applyAlignment="1">
      <alignment/>
    </xf>
    <xf numFmtId="0" fontId="3" fillId="0" borderId="88" xfId="0" applyFont="1" applyBorder="1" applyAlignment="1">
      <alignment/>
    </xf>
    <xf numFmtId="0" fontId="24" fillId="0" borderId="0" xfId="0" applyFont="1" applyBorder="1" applyAlignment="1">
      <alignment horizontal="center" vertical="center" wrapText="1"/>
    </xf>
    <xf numFmtId="0" fontId="5" fillId="0" borderId="86" xfId="0" applyFont="1" applyFill="1" applyBorder="1" applyAlignment="1">
      <alignment horizontal="center" vertical="center" wrapTex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111" xfId="0" applyFont="1" applyBorder="1" applyAlignment="1">
      <alignment/>
    </xf>
    <xf numFmtId="0" fontId="19" fillId="0" borderId="112" xfId="0" applyFont="1" applyBorder="1" applyAlignment="1">
      <alignment/>
    </xf>
    <xf numFmtId="0" fontId="5" fillId="0" borderId="113" xfId="0" applyFont="1" applyBorder="1" applyAlignment="1">
      <alignment/>
    </xf>
    <xf numFmtId="0" fontId="5" fillId="0" borderId="42" xfId="0" applyFont="1" applyBorder="1" applyAlignment="1">
      <alignment/>
    </xf>
    <xf numFmtId="0" fontId="5" fillId="0" borderId="43" xfId="0" applyFont="1" applyBorder="1" applyAlignment="1">
      <alignment vertical="top" wrapText="1"/>
    </xf>
    <xf numFmtId="0" fontId="5" fillId="0" borderId="43" xfId="0" applyFont="1" applyBorder="1" applyAlignment="1">
      <alignment/>
    </xf>
    <xf numFmtId="0" fontId="5" fillId="0" borderId="44" xfId="0" applyFont="1" applyBorder="1" applyAlignment="1">
      <alignment/>
    </xf>
    <xf numFmtId="0" fontId="5" fillId="0" borderId="45" xfId="0" applyFont="1" applyBorder="1" applyAlignment="1">
      <alignment/>
    </xf>
    <xf numFmtId="0" fontId="5" fillId="0" borderId="46" xfId="0" applyFont="1" applyBorder="1" applyAlignment="1">
      <alignment/>
    </xf>
    <xf numFmtId="0" fontId="5" fillId="0" borderId="46" xfId="0" applyFont="1" applyBorder="1" applyAlignment="1">
      <alignment/>
    </xf>
    <xf numFmtId="0" fontId="5" fillId="0" borderId="47" xfId="0" applyFont="1" applyBorder="1" applyAlignment="1">
      <alignment/>
    </xf>
    <xf numFmtId="0" fontId="5" fillId="0" borderId="50" xfId="0" applyFont="1" applyBorder="1" applyAlignment="1">
      <alignment/>
    </xf>
    <xf numFmtId="0" fontId="5" fillId="0" borderId="51" xfId="0" applyFont="1" applyBorder="1" applyAlignment="1">
      <alignment/>
    </xf>
    <xf numFmtId="0" fontId="5" fillId="0" borderId="28" xfId="0" applyFont="1" applyBorder="1" applyAlignment="1">
      <alignment/>
    </xf>
    <xf numFmtId="0" fontId="5" fillId="0" borderId="43" xfId="0" applyFont="1" applyBorder="1" applyAlignment="1">
      <alignment/>
    </xf>
    <xf numFmtId="0" fontId="5" fillId="0" borderId="64" xfId="0" applyFont="1" applyBorder="1" applyAlignment="1">
      <alignment/>
    </xf>
    <xf numFmtId="0" fontId="5" fillId="0" borderId="65" xfId="0" applyFont="1" applyBorder="1" applyAlignment="1">
      <alignment/>
    </xf>
    <xf numFmtId="0" fontId="5" fillId="0" borderId="66" xfId="0" applyFont="1" applyBorder="1" applyAlignment="1">
      <alignment/>
    </xf>
    <xf numFmtId="0" fontId="5" fillId="0" borderId="114" xfId="0" applyFont="1" applyBorder="1" applyAlignment="1">
      <alignment/>
    </xf>
    <xf numFmtId="0" fontId="5" fillId="0" borderId="74" xfId="0" applyFont="1" applyBorder="1" applyAlignment="1">
      <alignment/>
    </xf>
    <xf numFmtId="0" fontId="5" fillId="0" borderId="105" xfId="0" applyFont="1" applyBorder="1" applyAlignment="1">
      <alignment/>
    </xf>
    <xf numFmtId="0" fontId="5" fillId="0" borderId="115" xfId="0" applyFont="1" applyBorder="1" applyAlignment="1">
      <alignment/>
    </xf>
    <xf numFmtId="0" fontId="5" fillId="0" borderId="69" xfId="0" applyFont="1" applyBorder="1" applyAlignment="1">
      <alignment/>
    </xf>
    <xf numFmtId="0" fontId="5" fillId="0" borderId="102" xfId="0" applyFont="1" applyBorder="1" applyAlignment="1">
      <alignment/>
    </xf>
    <xf numFmtId="0" fontId="5" fillId="0" borderId="116" xfId="0" applyFont="1" applyBorder="1" applyAlignment="1">
      <alignment/>
    </xf>
    <xf numFmtId="0" fontId="5" fillId="0" borderId="86" xfId="0" applyFont="1" applyBorder="1" applyAlignment="1">
      <alignment/>
    </xf>
    <xf numFmtId="0" fontId="5" fillId="0" borderId="88" xfId="0" applyFont="1" applyBorder="1" applyAlignment="1">
      <alignment/>
    </xf>
    <xf numFmtId="0" fontId="5" fillId="0" borderId="0" xfId="0" applyFont="1" applyAlignment="1">
      <alignment horizontal="right" vertical="top"/>
    </xf>
    <xf numFmtId="0" fontId="19" fillId="0" borderId="45" xfId="0" applyFont="1" applyBorder="1" applyAlignment="1">
      <alignment horizontal="center" vertical="center"/>
    </xf>
    <xf numFmtId="0" fontId="19" fillId="0" borderId="46" xfId="0" applyFont="1" applyBorder="1" applyAlignment="1">
      <alignment/>
    </xf>
    <xf numFmtId="0" fontId="5" fillId="0" borderId="48" xfId="0" applyFont="1" applyBorder="1" applyAlignment="1">
      <alignment/>
    </xf>
    <xf numFmtId="0" fontId="4" fillId="0" borderId="49" xfId="0" applyFont="1" applyBorder="1" applyAlignment="1">
      <alignment horizontal="left" vertical="center" wrapText="1" indent="1"/>
    </xf>
    <xf numFmtId="0" fontId="5" fillId="0" borderId="49" xfId="0" applyFont="1" applyBorder="1" applyAlignment="1">
      <alignment/>
    </xf>
    <xf numFmtId="0" fontId="5" fillId="0" borderId="27" xfId="0" applyFont="1" applyBorder="1" applyAlignment="1">
      <alignment/>
    </xf>
    <xf numFmtId="0" fontId="19" fillId="0" borderId="48" xfId="0" applyFont="1" applyBorder="1" applyAlignment="1">
      <alignment horizontal="center" vertical="center"/>
    </xf>
    <xf numFmtId="0" fontId="19" fillId="0" borderId="49" xfId="0" applyFont="1" applyBorder="1" applyAlignment="1">
      <alignment/>
    </xf>
    <xf numFmtId="0" fontId="5" fillId="0" borderId="59" xfId="0" applyFont="1" applyBorder="1" applyAlignment="1">
      <alignment/>
    </xf>
    <xf numFmtId="0" fontId="4" fillId="0" borderId="65" xfId="0" applyFont="1" applyBorder="1" applyAlignment="1">
      <alignment horizontal="left" vertical="center" wrapText="1" indent="1"/>
    </xf>
    <xf numFmtId="0" fontId="5" fillId="0" borderId="63" xfId="0" applyFont="1" applyBorder="1" applyAlignment="1">
      <alignment/>
    </xf>
    <xf numFmtId="0" fontId="25" fillId="0" borderId="0" xfId="58" applyFont="1">
      <alignment/>
      <protection/>
    </xf>
    <xf numFmtId="49" fontId="25" fillId="0" borderId="0" xfId="58" applyNumberFormat="1" applyFont="1" applyAlignment="1">
      <alignment horizontal="right" vertical="center"/>
      <protection/>
    </xf>
    <xf numFmtId="49" fontId="8" fillId="0" borderId="75" xfId="58" applyNumberFormat="1" applyFont="1" applyBorder="1" applyAlignment="1">
      <alignment horizontal="center" vertical="center"/>
      <protection/>
    </xf>
    <xf numFmtId="0" fontId="8" fillId="0" borderId="75" xfId="58" applyFont="1" applyBorder="1" applyAlignment="1">
      <alignment horizontal="center" vertical="center"/>
      <protection/>
    </xf>
    <xf numFmtId="0" fontId="8" fillId="0" borderId="75" xfId="58" applyFont="1" applyBorder="1" applyAlignment="1">
      <alignment horizontal="center" vertical="center" wrapText="1"/>
      <protection/>
    </xf>
    <xf numFmtId="0" fontId="8" fillId="0" borderId="75" xfId="58" applyFont="1" applyBorder="1" applyAlignment="1">
      <alignment horizontal="center"/>
      <protection/>
    </xf>
    <xf numFmtId="49" fontId="10" fillId="0" borderId="74" xfId="58" applyNumberFormat="1" applyFont="1" applyFill="1" applyBorder="1" applyAlignment="1">
      <alignment vertical="center" wrapText="1"/>
      <protection/>
    </xf>
    <xf numFmtId="49" fontId="8" fillId="0" borderId="117" xfId="58" applyNumberFormat="1" applyFont="1" applyFill="1" applyBorder="1" applyAlignment="1">
      <alignment vertical="center"/>
      <protection/>
    </xf>
    <xf numFmtId="0" fontId="8" fillId="0" borderId="117" xfId="58" applyFont="1" applyFill="1" applyBorder="1" applyAlignment="1">
      <alignment horizontal="left" vertical="center" wrapText="1" indent="1"/>
      <protection/>
    </xf>
    <xf numFmtId="0" fontId="8" fillId="0" borderId="117" xfId="58" applyFont="1" applyFill="1" applyBorder="1">
      <alignment/>
      <protection/>
    </xf>
    <xf numFmtId="49" fontId="8" fillId="0" borderId="68" xfId="58" applyNumberFormat="1" applyFont="1" applyFill="1" applyBorder="1" applyAlignment="1">
      <alignment vertical="center"/>
      <protection/>
    </xf>
    <xf numFmtId="0" fontId="8" fillId="0" borderId="68" xfId="58" applyFont="1" applyFill="1" applyBorder="1" applyAlignment="1">
      <alignment horizontal="left" vertical="center" wrapText="1" indent="1"/>
      <protection/>
    </xf>
    <xf numFmtId="0" fontId="8" fillId="0" borderId="68" xfId="58" applyFont="1" applyFill="1" applyBorder="1">
      <alignment/>
      <protection/>
    </xf>
    <xf numFmtId="49" fontId="8" fillId="0" borderId="49" xfId="58" applyNumberFormat="1" applyFont="1" applyFill="1" applyBorder="1" applyAlignment="1">
      <alignment vertical="center"/>
      <protection/>
    </xf>
    <xf numFmtId="0" fontId="8" fillId="0" borderId="49" xfId="58" applyFont="1" applyFill="1" applyBorder="1" applyAlignment="1">
      <alignment horizontal="left" vertical="center" wrapText="1" indent="1"/>
      <protection/>
    </xf>
    <xf numFmtId="0" fontId="8" fillId="0" borderId="49" xfId="58" applyFont="1" applyFill="1" applyBorder="1">
      <alignment/>
      <protection/>
    </xf>
    <xf numFmtId="49" fontId="14" fillId="0" borderId="49" xfId="58" applyNumberFormat="1" applyFont="1" applyFill="1" applyBorder="1" applyAlignment="1">
      <alignment vertical="center"/>
      <protection/>
    </xf>
    <xf numFmtId="0" fontId="14" fillId="0" borderId="49" xfId="58" applyFont="1" applyFill="1" applyBorder="1" applyAlignment="1">
      <alignment horizontal="left" vertical="center" wrapText="1" indent="2"/>
      <protection/>
    </xf>
    <xf numFmtId="0" fontId="14" fillId="0" borderId="49" xfId="58" applyFont="1" applyFill="1" applyBorder="1">
      <alignment/>
      <protection/>
    </xf>
    <xf numFmtId="49" fontId="14" fillId="0" borderId="118" xfId="58" applyNumberFormat="1" applyFont="1" applyFill="1" applyBorder="1" applyAlignment="1">
      <alignment vertical="center"/>
      <protection/>
    </xf>
    <xf numFmtId="0" fontId="14" fillId="0" borderId="118" xfId="58" applyFont="1" applyFill="1" applyBorder="1" applyAlignment="1">
      <alignment horizontal="left" vertical="center" wrapText="1" indent="2"/>
      <protection/>
    </xf>
    <xf numFmtId="0" fontId="14" fillId="0" borderId="118" xfId="58" applyFont="1" applyFill="1" applyBorder="1">
      <alignment/>
      <protection/>
    </xf>
    <xf numFmtId="49" fontId="10" fillId="0" borderId="75" xfId="58" applyNumberFormat="1" applyFont="1" applyFill="1" applyBorder="1" applyAlignment="1">
      <alignment vertical="center"/>
      <protection/>
    </xf>
    <xf numFmtId="49" fontId="8" fillId="0" borderId="61" xfId="58" applyNumberFormat="1" applyFont="1" applyFill="1" applyBorder="1" applyAlignment="1">
      <alignment vertical="center"/>
      <protection/>
    </xf>
    <xf numFmtId="0" fontId="8" fillId="0" borderId="61" xfId="58" applyFont="1" applyFill="1" applyBorder="1" applyAlignment="1">
      <alignment horizontal="left" vertical="center" wrapText="1" indent="1"/>
      <protection/>
    </xf>
    <xf numFmtId="0" fontId="8" fillId="0" borderId="61" xfId="58" applyFont="1" applyFill="1" applyBorder="1">
      <alignment/>
      <protection/>
    </xf>
    <xf numFmtId="49" fontId="8" fillId="0" borderId="118" xfId="58" applyNumberFormat="1" applyFont="1" applyFill="1" applyBorder="1" applyAlignment="1">
      <alignment vertical="center"/>
      <protection/>
    </xf>
    <xf numFmtId="0" fontId="8" fillId="0" borderId="118" xfId="58" applyFont="1" applyFill="1" applyBorder="1" applyAlignment="1">
      <alignment horizontal="left" vertical="center" wrapText="1" indent="1"/>
      <protection/>
    </xf>
    <xf numFmtId="0" fontId="8" fillId="0" borderId="118" xfId="58" applyFont="1" applyFill="1" applyBorder="1">
      <alignment/>
      <protection/>
    </xf>
    <xf numFmtId="0" fontId="26" fillId="0" borderId="0" xfId="58" applyFont="1">
      <alignment/>
      <protection/>
    </xf>
    <xf numFmtId="49" fontId="8" fillId="0" borderId="69" xfId="58" applyNumberFormat="1" applyFont="1" applyFill="1" applyBorder="1" applyAlignment="1">
      <alignment vertical="center"/>
      <protection/>
    </xf>
    <xf numFmtId="0" fontId="8" fillId="0" borderId="76" xfId="58" applyFont="1" applyFill="1" applyBorder="1">
      <alignment/>
      <protection/>
    </xf>
    <xf numFmtId="0" fontId="8" fillId="0" borderId="49" xfId="58" applyFont="1" applyFill="1" applyBorder="1" applyAlignment="1">
      <alignment horizontal="left" vertical="center" wrapText="1" indent="2"/>
      <protection/>
    </xf>
    <xf numFmtId="0" fontId="8" fillId="0" borderId="119" xfId="58" applyFont="1" applyFill="1" applyBorder="1">
      <alignment/>
      <protection/>
    </xf>
    <xf numFmtId="0" fontId="8" fillId="0" borderId="118" xfId="58" applyFont="1" applyFill="1" applyBorder="1" applyAlignment="1">
      <alignment horizontal="left" vertical="center" wrapText="1" indent="2"/>
      <protection/>
    </xf>
    <xf numFmtId="0" fontId="8" fillId="0" borderId="120" xfId="58" applyFont="1" applyFill="1" applyBorder="1">
      <alignment/>
      <protection/>
    </xf>
    <xf numFmtId="49" fontId="14" fillId="0" borderId="117" xfId="58" applyNumberFormat="1" applyFont="1" applyFill="1" applyBorder="1" applyAlignment="1">
      <alignment vertical="center"/>
      <protection/>
    </xf>
    <xf numFmtId="0" fontId="14" fillId="0" borderId="68" xfId="58" applyFont="1" applyFill="1" applyBorder="1">
      <alignment/>
      <protection/>
    </xf>
    <xf numFmtId="49" fontId="14" fillId="0" borderId="61" xfId="58" applyNumberFormat="1" applyFont="1" applyFill="1" applyBorder="1" applyAlignment="1">
      <alignment vertical="center"/>
      <protection/>
    </xf>
    <xf numFmtId="0" fontId="14" fillId="0" borderId="120" xfId="58" applyFont="1" applyFill="1" applyBorder="1">
      <alignment/>
      <protection/>
    </xf>
    <xf numFmtId="49" fontId="8" fillId="0" borderId="65" xfId="58" applyNumberFormat="1" applyFont="1" applyFill="1" applyBorder="1" applyAlignment="1">
      <alignment vertical="center"/>
      <protection/>
    </xf>
    <xf numFmtId="0" fontId="8" fillId="0" borderId="65" xfId="58" applyFont="1" applyFill="1" applyBorder="1">
      <alignment/>
      <protection/>
    </xf>
    <xf numFmtId="49" fontId="8" fillId="0" borderId="0" xfId="58" applyNumberFormat="1" applyFont="1" applyFill="1" applyAlignment="1">
      <alignment horizontal="left" vertical="center"/>
      <protection/>
    </xf>
    <xf numFmtId="0" fontId="8" fillId="0" borderId="0" xfId="58" applyFont="1" applyFill="1" applyAlignment="1">
      <alignment horizontal="left" vertical="center"/>
      <protection/>
    </xf>
    <xf numFmtId="0" fontId="8" fillId="0" borderId="0" xfId="58" applyFont="1" applyFill="1">
      <alignment/>
      <protection/>
    </xf>
    <xf numFmtId="49" fontId="8" fillId="0" borderId="0" xfId="58" applyNumberFormat="1" applyFont="1" applyAlignment="1">
      <alignment horizontal="left" vertical="center"/>
      <protection/>
    </xf>
    <xf numFmtId="0" fontId="8" fillId="0" borderId="0" xfId="58" applyFont="1" applyAlignment="1">
      <alignment horizontal="left" vertical="center"/>
      <protection/>
    </xf>
    <xf numFmtId="0" fontId="8" fillId="0" borderId="0" xfId="58" applyFont="1">
      <alignment/>
      <protection/>
    </xf>
    <xf numFmtId="49" fontId="25" fillId="0" borderId="0" xfId="58" applyNumberFormat="1" applyFont="1" applyAlignment="1">
      <alignment horizontal="left" vertical="center"/>
      <protection/>
    </xf>
    <xf numFmtId="0" fontId="25" fillId="0" borderId="0" xfId="58" applyFont="1" applyAlignment="1">
      <alignment horizontal="left" vertical="center"/>
      <protection/>
    </xf>
    <xf numFmtId="0" fontId="8" fillId="0" borderId="0" xfId="58" applyFont="1" applyFill="1" applyAlignment="1">
      <alignment horizontal="center" vertical="top" wrapText="1"/>
      <protection/>
    </xf>
    <xf numFmtId="0" fontId="4" fillId="0" borderId="69" xfId="0" applyFont="1" applyFill="1" applyBorder="1" applyAlignment="1">
      <alignment horizontal="center" vertical="center" textRotation="90" wrapText="1"/>
    </xf>
    <xf numFmtId="0" fontId="4" fillId="0" borderId="75" xfId="0" applyFont="1" applyFill="1" applyBorder="1" applyAlignment="1">
      <alignment horizontal="center" vertical="center" wrapText="1"/>
    </xf>
    <xf numFmtId="0" fontId="4" fillId="0" borderId="75" xfId="0" applyFont="1" applyFill="1" applyBorder="1" applyAlignment="1">
      <alignment horizontal="center" vertical="center"/>
    </xf>
    <xf numFmtId="0" fontId="21" fillId="0" borderId="0" xfId="0" applyFont="1" applyAlignment="1">
      <alignment vertical="center" wrapText="1"/>
    </xf>
    <xf numFmtId="0" fontId="0" fillId="0" borderId="0" xfId="0" applyFont="1" applyAlignment="1">
      <alignment vertical="center" wrapText="1"/>
    </xf>
    <xf numFmtId="0" fontId="4" fillId="0" borderId="75"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5" xfId="0" applyFont="1" applyBorder="1" applyAlignment="1">
      <alignment horizontal="center" vertical="center"/>
    </xf>
    <xf numFmtId="0" fontId="4" fillId="0" borderId="75" xfId="0" applyFont="1" applyBorder="1" applyAlignment="1">
      <alignment vertical="center"/>
    </xf>
    <xf numFmtId="0" fontId="4" fillId="0" borderId="75" xfId="0" applyFont="1" applyBorder="1" applyAlignment="1">
      <alignment vertical="center" wrapText="1"/>
    </xf>
    <xf numFmtId="0" fontId="4" fillId="0" borderId="75" xfId="0" applyFont="1" applyBorder="1" applyAlignment="1">
      <alignment horizontal="center" vertical="center" wrapText="1"/>
    </xf>
    <xf numFmtId="0" fontId="4" fillId="0" borderId="75" xfId="0" applyFont="1" applyBorder="1" applyAlignment="1">
      <alignment horizontal="center" vertical="center"/>
    </xf>
    <xf numFmtId="0" fontId="2" fillId="0" borderId="0" xfId="0" applyFont="1" applyBorder="1" applyAlignment="1">
      <alignment horizontal="center" vertical="center"/>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0" fillId="0" borderId="0" xfId="0" applyAlignment="1">
      <alignment horizontal="center" vertical="center"/>
    </xf>
    <xf numFmtId="0" fontId="5" fillId="0" borderId="111" xfId="0" applyNumberFormat="1" applyFont="1" applyBorder="1" applyAlignment="1">
      <alignment vertical="center"/>
    </xf>
    <xf numFmtId="0" fontId="4" fillId="0" borderId="113" xfId="0" applyFont="1" applyBorder="1" applyAlignment="1">
      <alignment horizontal="left" vertical="center" wrapText="1"/>
    </xf>
    <xf numFmtId="0" fontId="5" fillId="0" borderId="114" xfId="0" applyNumberFormat="1" applyFont="1" applyBorder="1" applyAlignment="1">
      <alignment vertical="center"/>
    </xf>
    <xf numFmtId="0" fontId="4" fillId="0" borderId="83" xfId="0" applyFont="1" applyFill="1" applyBorder="1" applyAlignment="1">
      <alignment horizontal="left" vertical="center" wrapText="1"/>
    </xf>
    <xf numFmtId="0" fontId="5" fillId="0" borderId="121" xfId="0" applyNumberFormat="1" applyFont="1" applyBorder="1" applyAlignment="1">
      <alignment vertical="center"/>
    </xf>
    <xf numFmtId="0" fontId="4" fillId="0" borderId="88" xfId="0" applyFont="1" applyFill="1" applyBorder="1" applyAlignment="1">
      <alignment horizontal="left" vertical="center" wrapText="1"/>
    </xf>
    <xf numFmtId="0" fontId="20" fillId="0" borderId="105" xfId="0" applyFont="1" applyFill="1" applyBorder="1" applyAlignment="1">
      <alignment horizontal="left" vertical="center"/>
    </xf>
    <xf numFmtId="0" fontId="20" fillId="0" borderId="83" xfId="0" applyFont="1" applyFill="1" applyBorder="1" applyAlignment="1">
      <alignment horizontal="left" vertical="center"/>
    </xf>
    <xf numFmtId="0" fontId="18" fillId="0" borderId="0" xfId="0" applyFont="1" applyAlignment="1">
      <alignment/>
    </xf>
    <xf numFmtId="0" fontId="20" fillId="0" borderId="88" xfId="0" applyFont="1" applyFill="1" applyBorder="1" applyAlignment="1">
      <alignment horizontal="left" vertical="center"/>
    </xf>
    <xf numFmtId="0" fontId="4" fillId="0" borderId="111" xfId="0" applyNumberFormat="1" applyFont="1" applyBorder="1" applyAlignment="1">
      <alignment vertical="center"/>
    </xf>
    <xf numFmtId="0" fontId="20" fillId="0" borderId="113" xfId="0" applyFont="1" applyFill="1" applyBorder="1" applyAlignment="1">
      <alignment horizontal="left" vertical="center"/>
    </xf>
    <xf numFmtId="0" fontId="4" fillId="0" borderId="114" xfId="0" applyNumberFormat="1" applyFont="1" applyBorder="1" applyAlignment="1">
      <alignment vertical="center"/>
    </xf>
    <xf numFmtId="0" fontId="0" fillId="0" borderId="0" xfId="0" applyNumberFormat="1" applyAlignment="1">
      <alignment/>
    </xf>
    <xf numFmtId="0" fontId="9" fillId="0" borderId="0" xfId="55" applyFont="1" applyAlignment="1">
      <alignment horizontal="left" vertical="center"/>
      <protection/>
    </xf>
    <xf numFmtId="0" fontId="9" fillId="0" borderId="0" xfId="55" applyFont="1" applyAlignment="1">
      <alignment horizontal="right"/>
      <protection/>
    </xf>
    <xf numFmtId="0" fontId="2" fillId="0" borderId="0" xfId="0" applyFont="1" applyBorder="1" applyAlignment="1">
      <alignment/>
    </xf>
    <xf numFmtId="0" fontId="5" fillId="0" borderId="86" xfId="0" applyFont="1" applyBorder="1" applyAlignment="1">
      <alignment horizontal="center" vertical="center" wrapText="1"/>
    </xf>
    <xf numFmtId="0" fontId="5" fillId="0" borderId="112" xfId="0" applyFont="1" applyBorder="1" applyAlignment="1">
      <alignment horizontal="center" vertical="center"/>
    </xf>
    <xf numFmtId="0" fontId="5" fillId="0" borderId="0" xfId="0" applyFont="1" applyAlignment="1">
      <alignment horizontal="center" vertical="center" wrapText="1"/>
    </xf>
    <xf numFmtId="0" fontId="4" fillId="0" borderId="88" xfId="54" applyFont="1" applyBorder="1" applyAlignment="1">
      <alignment horizontal="center" vertical="center" wrapText="1"/>
      <protection/>
    </xf>
    <xf numFmtId="0" fontId="4" fillId="0" borderId="121" xfId="54" applyFont="1" applyBorder="1" applyAlignment="1">
      <alignment horizontal="center" vertical="center" wrapText="1"/>
      <protection/>
    </xf>
    <xf numFmtId="0" fontId="4" fillId="0" borderId="96" xfId="54" applyFont="1" applyBorder="1" applyAlignment="1">
      <alignment horizontal="center" vertical="center" wrapText="1"/>
      <protection/>
    </xf>
    <xf numFmtId="0" fontId="3" fillId="0" borderId="122" xfId="54" applyFont="1" applyBorder="1" applyAlignment="1">
      <alignment horizontal="center" vertical="center"/>
      <protection/>
    </xf>
    <xf numFmtId="0" fontId="4" fillId="0" borderId="86" xfId="54" applyFont="1" applyBorder="1" applyAlignment="1">
      <alignment horizontal="center" vertical="center" wrapText="1"/>
      <protection/>
    </xf>
    <xf numFmtId="0" fontId="4" fillId="0" borderId="97" xfId="54" applyFont="1" applyBorder="1" applyAlignment="1">
      <alignment horizontal="center" vertical="center" wrapText="1"/>
      <protection/>
    </xf>
    <xf numFmtId="0" fontId="4" fillId="0" borderId="69" xfId="54" applyFont="1" applyBorder="1" applyAlignment="1">
      <alignment horizontal="center" vertical="center" wrapText="1"/>
      <protection/>
    </xf>
    <xf numFmtId="0" fontId="8" fillId="0" borderId="123" xfId="58" applyFont="1" applyFill="1" applyBorder="1">
      <alignment/>
      <protection/>
    </xf>
    <xf numFmtId="0" fontId="8" fillId="0" borderId="75" xfId="58" applyFont="1" applyFill="1" applyBorder="1" applyAlignment="1">
      <alignment horizontal="left" vertical="center" wrapText="1" indent="1"/>
      <protection/>
    </xf>
    <xf numFmtId="0" fontId="14" fillId="0" borderId="68" xfId="58" applyFont="1" applyFill="1" applyBorder="1" applyAlignment="1">
      <alignment horizontal="left" vertical="center" wrapText="1" indent="1"/>
      <protection/>
    </xf>
    <xf numFmtId="0" fontId="8" fillId="0" borderId="61" xfId="58" applyFont="1" applyFill="1" applyBorder="1" applyAlignment="1">
      <alignment horizontal="left" vertical="center" wrapText="1" indent="2"/>
      <protection/>
    </xf>
    <xf numFmtId="0" fontId="8" fillId="0" borderId="65" xfId="58" applyFont="1" applyFill="1" applyBorder="1" applyAlignment="1">
      <alignment horizontal="left" vertical="center" wrapText="1" indent="2"/>
      <protection/>
    </xf>
    <xf numFmtId="0" fontId="22" fillId="0" borderId="0" xfId="0" applyFont="1" applyAlignment="1">
      <alignment vertical="center"/>
    </xf>
    <xf numFmtId="184" fontId="19" fillId="0" borderId="75" xfId="0" applyNumberFormat="1" applyFont="1" applyBorder="1" applyAlignment="1">
      <alignment horizontal="right" vertical="center"/>
    </xf>
    <xf numFmtId="184" fontId="19" fillId="0" borderId="69" xfId="0" applyNumberFormat="1" applyFont="1" applyBorder="1" applyAlignment="1">
      <alignment horizontal="right" vertical="center"/>
    </xf>
    <xf numFmtId="49" fontId="5" fillId="0" borderId="75" xfId="0" applyNumberFormat="1" applyFont="1" applyBorder="1" applyAlignment="1">
      <alignment horizontal="center" vertical="center" wrapText="1"/>
    </xf>
    <xf numFmtId="184" fontId="5" fillId="0" borderId="75" xfId="0" applyNumberFormat="1" applyFont="1" applyBorder="1" applyAlignment="1">
      <alignment horizontal="right" vertical="center"/>
    </xf>
    <xf numFmtId="0" fontId="5" fillId="0" borderId="0" xfId="0" applyFont="1" applyAlignment="1">
      <alignment horizontal="right" vertical="center"/>
    </xf>
    <xf numFmtId="0" fontId="20" fillId="0" borderId="0" xfId="0" applyFont="1" applyAlignment="1">
      <alignment/>
    </xf>
    <xf numFmtId="0" fontId="27" fillId="0" borderId="0" xfId="0" applyFont="1" applyAlignment="1">
      <alignment vertical="center"/>
    </xf>
    <xf numFmtId="0" fontId="28" fillId="0" borderId="0" xfId="0" applyFont="1" applyAlignment="1">
      <alignment vertical="center"/>
    </xf>
    <xf numFmtId="0" fontId="2" fillId="0" borderId="40" xfId="54" applyFont="1" applyBorder="1" applyAlignment="1">
      <alignment horizontal="center"/>
      <protection/>
    </xf>
    <xf numFmtId="0" fontId="2" fillId="0" borderId="41" xfId="54" applyFont="1" applyBorder="1" applyAlignment="1">
      <alignment horizontal="center"/>
      <protection/>
    </xf>
    <xf numFmtId="0" fontId="3" fillId="0" borderId="0" xfId="54" applyFont="1" applyBorder="1" applyAlignment="1">
      <alignment horizontal="center" vertical="center"/>
      <protection/>
    </xf>
    <xf numFmtId="0" fontId="3" fillId="0" borderId="0" xfId="54" applyFont="1" applyBorder="1" applyAlignment="1">
      <alignment horizontal="left" vertical="center" wrapText="1"/>
      <protection/>
    </xf>
    <xf numFmtId="0" fontId="3" fillId="0" borderId="0" xfId="54" applyFont="1" applyBorder="1" applyAlignment="1">
      <alignment horizontal="center"/>
      <protection/>
    </xf>
    <xf numFmtId="0" fontId="4" fillId="0" borderId="75" xfId="0" applyFont="1" applyFill="1" applyBorder="1" applyAlignment="1">
      <alignment vertical="center" wrapText="1"/>
    </xf>
    <xf numFmtId="14" fontId="4" fillId="0" borderId="75" xfId="0" applyNumberFormat="1" applyFont="1" applyFill="1" applyBorder="1" applyAlignment="1">
      <alignment horizontal="center" vertical="center"/>
    </xf>
    <xf numFmtId="185" fontId="4" fillId="0" borderId="75" xfId="0" applyNumberFormat="1" applyFont="1" applyFill="1" applyBorder="1" applyAlignment="1">
      <alignment horizontal="center" vertical="center"/>
    </xf>
    <xf numFmtId="185" fontId="4" fillId="0" borderId="75" xfId="0" applyNumberFormat="1" applyFont="1" applyFill="1" applyBorder="1" applyAlignment="1">
      <alignment horizontal="center" vertical="center" wrapText="1"/>
    </xf>
    <xf numFmtId="185" fontId="4" fillId="0" borderId="75" xfId="0" applyNumberFormat="1" applyFont="1" applyBorder="1" applyAlignment="1">
      <alignment horizontal="center" vertical="center"/>
    </xf>
    <xf numFmtId="185" fontId="4" fillId="0" borderId="75" xfId="0" applyNumberFormat="1" applyFont="1" applyBorder="1" applyAlignment="1">
      <alignment vertical="center" wrapText="1"/>
    </xf>
    <xf numFmtId="185" fontId="4" fillId="0" borderId="75" xfId="0" applyNumberFormat="1" applyFont="1" applyBorder="1" applyAlignment="1">
      <alignment horizontal="center" vertical="center" wrapText="1"/>
    </xf>
    <xf numFmtId="185" fontId="4" fillId="0" borderId="75" xfId="0" applyNumberFormat="1" applyFont="1" applyBorder="1" applyAlignment="1">
      <alignment vertical="center"/>
    </xf>
    <xf numFmtId="0" fontId="4" fillId="0" borderId="77" xfId="0" applyFont="1" applyBorder="1" applyAlignment="1">
      <alignment vertical="center" wrapText="1"/>
    </xf>
    <xf numFmtId="0" fontId="4" fillId="0" borderId="75" xfId="0" applyFont="1" applyBorder="1" applyAlignment="1">
      <alignment horizontal="center" vertical="center" wrapText="1"/>
    </xf>
    <xf numFmtId="0" fontId="3" fillId="0" borderId="75" xfId="54" applyFont="1" applyBorder="1" applyAlignment="1">
      <alignment horizontal="left" vertical="center" wrapText="1"/>
      <protection/>
    </xf>
    <xf numFmtId="0" fontId="3" fillId="0" borderId="75" xfId="54" applyFont="1" applyBorder="1" applyAlignment="1">
      <alignment horizontal="center"/>
      <protection/>
    </xf>
    <xf numFmtId="0" fontId="3" fillId="0" borderId="83" xfId="54" applyFont="1" applyBorder="1" applyAlignment="1">
      <alignment horizontal="center"/>
      <protection/>
    </xf>
    <xf numFmtId="185" fontId="4" fillId="0" borderId="75" xfId="0" applyNumberFormat="1" applyFont="1" applyFill="1" applyBorder="1" applyAlignment="1">
      <alignment vertical="center"/>
    </xf>
    <xf numFmtId="185" fontId="4" fillId="0" borderId="75" xfId="0" applyNumberFormat="1" applyFont="1" applyFill="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vertical="top" wrapText="1"/>
    </xf>
    <xf numFmtId="0" fontId="0" fillId="0" borderId="75" xfId="0" applyBorder="1" applyAlignment="1">
      <alignment/>
    </xf>
    <xf numFmtId="0" fontId="4" fillId="0" borderId="75" xfId="0" applyFont="1" applyBorder="1" applyAlignment="1">
      <alignment horizontal="center" vertical="center"/>
    </xf>
    <xf numFmtId="185" fontId="4" fillId="0" borderId="75" xfId="0" applyNumberFormat="1" applyFont="1" applyFill="1" applyBorder="1" applyAlignment="1">
      <alignment horizontal="center" vertical="center" wrapText="1"/>
    </xf>
    <xf numFmtId="185" fontId="4" fillId="0" borderId="75" xfId="0" applyNumberFormat="1" applyFont="1" applyBorder="1" applyAlignment="1">
      <alignment horizontal="center" vertical="center" wrapText="1"/>
    </xf>
    <xf numFmtId="0" fontId="4" fillId="0" borderId="75" xfId="0" applyFont="1" applyFill="1" applyBorder="1" applyAlignment="1">
      <alignment vertical="center" wrapText="1"/>
    </xf>
    <xf numFmtId="2" fontId="4" fillId="0" borderId="75" xfId="0" applyNumberFormat="1" applyFont="1" applyBorder="1" applyAlignment="1">
      <alignment horizontal="center" vertical="center"/>
    </xf>
    <xf numFmtId="0" fontId="4" fillId="0" borderId="75" xfId="0" applyFont="1" applyBorder="1" applyAlignment="1">
      <alignment/>
    </xf>
    <xf numFmtId="0" fontId="8" fillId="0" borderId="75" xfId="0" applyFont="1" applyBorder="1" applyAlignment="1">
      <alignment vertical="center" wrapText="1"/>
    </xf>
    <xf numFmtId="0" fontId="8" fillId="0" borderId="75" xfId="0" applyFont="1" applyBorder="1" applyAlignment="1">
      <alignment horizontal="center" vertical="center"/>
    </xf>
    <xf numFmtId="185" fontId="4" fillId="0" borderId="75" xfId="0" applyNumberFormat="1" applyFont="1" applyBorder="1" applyAlignment="1">
      <alignment/>
    </xf>
    <xf numFmtId="0" fontId="4" fillId="0" borderId="75" xfId="0" applyFont="1" applyBorder="1" applyAlignment="1">
      <alignment horizontal="center"/>
    </xf>
    <xf numFmtId="185" fontId="0" fillId="0" borderId="0" xfId="0" applyNumberFormat="1" applyAlignment="1">
      <alignment/>
    </xf>
    <xf numFmtId="0" fontId="2" fillId="0" borderId="124" xfId="0" applyFont="1" applyBorder="1" applyAlignment="1">
      <alignment horizontal="center" vertical="top" wrapText="1"/>
    </xf>
    <xf numFmtId="0" fontId="2" fillId="0" borderId="125" xfId="0" applyFont="1" applyBorder="1" applyAlignment="1">
      <alignment horizontal="center" vertical="top" wrapText="1"/>
    </xf>
    <xf numFmtId="0" fontId="2" fillId="0" borderId="35" xfId="0" applyFont="1" applyBorder="1" applyAlignment="1">
      <alignment horizontal="center" vertical="top" wrapText="1"/>
    </xf>
    <xf numFmtId="0" fontId="4" fillId="0" borderId="0" xfId="0" applyFont="1" applyBorder="1" applyAlignment="1">
      <alignment horizontal="justify" vertical="top" wrapText="1"/>
    </xf>
    <xf numFmtId="0" fontId="5" fillId="0" borderId="0" xfId="0" applyFont="1" applyAlignment="1">
      <alignment horizontal="center"/>
    </xf>
    <xf numFmtId="0" fontId="4" fillId="0" borderId="79" xfId="54" applyFont="1" applyBorder="1" applyAlignment="1">
      <alignment horizontal="center" vertical="center" wrapText="1"/>
      <protection/>
    </xf>
    <xf numFmtId="0" fontId="4" fillId="0" borderId="80" xfId="54" applyFont="1" applyBorder="1" applyAlignment="1">
      <alignment horizontal="center" vertical="center" wrapText="1"/>
      <protection/>
    </xf>
    <xf numFmtId="0" fontId="4" fillId="0" borderId="70" xfId="54" applyFont="1" applyBorder="1" applyAlignment="1">
      <alignment horizontal="center" vertical="center" wrapText="1"/>
      <protection/>
    </xf>
    <xf numFmtId="0" fontId="4" fillId="0" borderId="69" xfId="54" applyFont="1" applyBorder="1" applyAlignment="1">
      <alignment horizontal="center" vertical="center" wrapText="1"/>
      <protection/>
    </xf>
    <xf numFmtId="0" fontId="4" fillId="0" borderId="74" xfId="54" applyFont="1" applyBorder="1" applyAlignment="1">
      <alignment horizontal="center" vertical="center" wrapText="1"/>
      <protection/>
    </xf>
    <xf numFmtId="0" fontId="4" fillId="0" borderId="69" xfId="54" applyFont="1" applyBorder="1" applyAlignment="1">
      <alignment horizontal="center" vertical="center" wrapText="1"/>
      <protection/>
    </xf>
    <xf numFmtId="0" fontId="4" fillId="0" borderId="74" xfId="54" applyFont="1" applyBorder="1" applyAlignment="1">
      <alignment horizontal="center" vertical="center" wrapText="1"/>
      <protection/>
    </xf>
    <xf numFmtId="0" fontId="4" fillId="0" borderId="41" xfId="54" applyFont="1" applyBorder="1" applyAlignment="1">
      <alignment horizontal="center" vertical="center" wrapText="1"/>
      <protection/>
    </xf>
    <xf numFmtId="0" fontId="4" fillId="0" borderId="63" xfId="54" applyFont="1" applyBorder="1" applyAlignment="1">
      <alignment horizontal="center" vertical="center" wrapText="1"/>
      <protection/>
    </xf>
    <xf numFmtId="0" fontId="4" fillId="0" borderId="105" xfId="54" applyFont="1" applyBorder="1" applyAlignment="1">
      <alignment horizontal="center" vertical="center" wrapText="1"/>
      <protection/>
    </xf>
    <xf numFmtId="0" fontId="4" fillId="0" borderId="0" xfId="54" applyFont="1" applyAlignment="1">
      <alignment horizontal="center" vertical="top" wrapText="1"/>
      <protection/>
    </xf>
    <xf numFmtId="0" fontId="18" fillId="0" borderId="0" xfId="54" applyFont="1" applyBorder="1" applyAlignment="1">
      <alignment horizontal="left" wrapText="1"/>
      <protection/>
    </xf>
    <xf numFmtId="0" fontId="60" fillId="0" borderId="0" xfId="54" applyBorder="1" applyAlignment="1">
      <alignment horizontal="left" wrapText="1"/>
      <protection/>
    </xf>
    <xf numFmtId="0" fontId="7" fillId="0" borderId="0" xfId="0" applyFont="1" applyFill="1" applyBorder="1" applyAlignment="1">
      <alignment horizontal="center" wrapText="1"/>
    </xf>
    <xf numFmtId="0" fontId="4" fillId="0" borderId="126" xfId="54" applyFont="1" applyBorder="1" applyAlignment="1">
      <alignment horizontal="center" vertical="center" wrapText="1"/>
      <protection/>
    </xf>
    <xf numFmtId="0" fontId="4" fillId="0" borderId="127" xfId="54" applyFont="1" applyBorder="1" applyAlignment="1">
      <alignment horizontal="center" vertical="center" wrapText="1"/>
      <protection/>
    </xf>
    <xf numFmtId="0" fontId="4" fillId="0" borderId="128" xfId="54" applyFont="1" applyBorder="1" applyAlignment="1">
      <alignment horizontal="center" vertical="center" wrapText="1"/>
      <protection/>
    </xf>
    <xf numFmtId="0" fontId="6" fillId="0" borderId="0" xfId="54" applyFont="1" applyAlignment="1">
      <alignment horizontal="center" vertical="center" wrapText="1"/>
      <protection/>
    </xf>
    <xf numFmtId="0" fontId="2" fillId="0" borderId="129" xfId="54" applyFont="1" applyFill="1" applyBorder="1" applyAlignment="1">
      <alignment horizontal="center" vertical="center" wrapText="1"/>
      <protection/>
    </xf>
    <xf numFmtId="0" fontId="2" fillId="0" borderId="130" xfId="54" applyFont="1" applyFill="1" applyBorder="1" applyAlignment="1">
      <alignment horizontal="center" vertical="center"/>
      <protection/>
    </xf>
    <xf numFmtId="0" fontId="4" fillId="0" borderId="112" xfId="54" applyFont="1" applyBorder="1" applyAlignment="1">
      <alignment horizontal="center" vertical="center" wrapText="1"/>
      <protection/>
    </xf>
    <xf numFmtId="0" fontId="4" fillId="0" borderId="75" xfId="54" applyFont="1" applyBorder="1" applyAlignment="1">
      <alignment horizontal="center" vertical="center" wrapText="1"/>
      <protection/>
    </xf>
    <xf numFmtId="0" fontId="4" fillId="0" borderId="86" xfId="54" applyFont="1" applyBorder="1" applyAlignment="1">
      <alignment horizontal="center" vertical="center" wrapText="1"/>
      <protection/>
    </xf>
    <xf numFmtId="0" fontId="4" fillId="0" borderId="111" xfId="54" applyFont="1" applyBorder="1" applyAlignment="1">
      <alignment horizontal="center" vertical="center" wrapText="1"/>
      <protection/>
    </xf>
    <xf numFmtId="0" fontId="4" fillId="0" borderId="122" xfId="54" applyFont="1" applyBorder="1" applyAlignment="1">
      <alignment horizontal="center" vertical="center" wrapText="1"/>
      <protection/>
    </xf>
    <xf numFmtId="0" fontId="4" fillId="0" borderId="115" xfId="54" applyFont="1" applyBorder="1" applyAlignment="1">
      <alignment horizontal="center" vertical="center" wrapText="1"/>
      <protection/>
    </xf>
    <xf numFmtId="0" fontId="4" fillId="0" borderId="116" xfId="54" applyFont="1" applyBorder="1" applyAlignment="1">
      <alignment horizontal="center" vertical="center" wrapText="1"/>
      <protection/>
    </xf>
    <xf numFmtId="0" fontId="3" fillId="0" borderId="124" xfId="0" applyFont="1" applyBorder="1" applyAlignment="1">
      <alignment horizontal="justify" vertical="top" wrapText="1"/>
    </xf>
    <xf numFmtId="0" fontId="3" fillId="0" borderId="125" xfId="0" applyFont="1" applyBorder="1" applyAlignment="1">
      <alignment horizontal="justify" vertical="top" wrapText="1"/>
    </xf>
    <xf numFmtId="0" fontId="3" fillId="0" borderId="0" xfId="0" applyNumberFormat="1" applyFont="1" applyFill="1" applyBorder="1" applyAlignment="1">
      <alignment horizontal="left" vertical="top" wrapText="1"/>
    </xf>
    <xf numFmtId="0" fontId="5" fillId="0" borderId="0" xfId="0" applyFont="1" applyAlignment="1">
      <alignment horizontal="center" vertical="center" wrapText="1"/>
    </xf>
    <xf numFmtId="0" fontId="3" fillId="0" borderId="35" xfId="0" applyFont="1" applyBorder="1" applyAlignment="1">
      <alignment horizontal="justify" vertical="top" wrapText="1"/>
    </xf>
    <xf numFmtId="0" fontId="3" fillId="0" borderId="0" xfId="0" applyFont="1" applyBorder="1" applyAlignment="1">
      <alignment horizontal="justify" vertical="top" wrapText="1"/>
    </xf>
    <xf numFmtId="0" fontId="0" fillId="0" borderId="131" xfId="0" applyBorder="1" applyAlignment="1">
      <alignment horizontal="center"/>
    </xf>
    <xf numFmtId="0" fontId="3" fillId="0" borderId="0" xfId="0" applyFont="1" applyBorder="1" applyAlignment="1">
      <alignment horizontal="center" wrapText="1"/>
    </xf>
    <xf numFmtId="0" fontId="0" fillId="0" borderId="0" xfId="0" applyAlignment="1">
      <alignment horizontal="center" vertical="center" wrapText="1"/>
    </xf>
    <xf numFmtId="0" fontId="5" fillId="0" borderId="132" xfId="0" applyFont="1" applyBorder="1" applyAlignment="1">
      <alignment horizontal="center" vertical="center"/>
    </xf>
    <xf numFmtId="0" fontId="3" fillId="0" borderId="133" xfId="0" applyFont="1" applyBorder="1" applyAlignment="1">
      <alignment horizontal="center" vertical="top" wrapText="1"/>
    </xf>
    <xf numFmtId="0" fontId="3" fillId="0" borderId="55" xfId="0" applyFont="1" applyBorder="1" applyAlignment="1">
      <alignment horizontal="center" vertical="top" wrapText="1"/>
    </xf>
    <xf numFmtId="0" fontId="3" fillId="0" borderId="134" xfId="0" applyFont="1" applyBorder="1" applyAlignment="1">
      <alignment horizontal="center" vertical="top" wrapText="1"/>
    </xf>
    <xf numFmtId="0" fontId="3" fillId="0" borderId="56" xfId="0" applyFont="1" applyBorder="1" applyAlignment="1">
      <alignment horizontal="center" vertical="top" wrapText="1"/>
    </xf>
    <xf numFmtId="0" fontId="0" fillId="0" borderId="119" xfId="0" applyBorder="1" applyAlignment="1">
      <alignment horizontal="center"/>
    </xf>
    <xf numFmtId="0" fontId="0" fillId="0" borderId="49" xfId="0" applyBorder="1" applyAlignment="1">
      <alignment horizontal="center"/>
    </xf>
    <xf numFmtId="0" fontId="0" fillId="0" borderId="27"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13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0" xfId="0" applyAlignment="1">
      <alignment horizontal="center"/>
    </xf>
    <xf numFmtId="0" fontId="0" fillId="0" borderId="48" xfId="0" applyBorder="1" applyAlignment="1">
      <alignment horizontal="center"/>
    </xf>
    <xf numFmtId="0" fontId="17" fillId="0" borderId="0"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59" xfId="0" applyBorder="1" applyAlignment="1">
      <alignment horizontal="center" vertical="center" wrapText="1"/>
    </xf>
    <xf numFmtId="0" fontId="0" fillId="0" borderId="121" xfId="0" applyBorder="1" applyAlignment="1">
      <alignment horizontal="center" vertical="center" wrapText="1"/>
    </xf>
    <xf numFmtId="0" fontId="0" fillId="0" borderId="40" xfId="0" applyBorder="1" applyAlignment="1">
      <alignment horizontal="center" vertical="center" wrapText="1"/>
    </xf>
    <xf numFmtId="0" fontId="0" fillId="0" borderId="61" xfId="0" applyBorder="1" applyAlignment="1">
      <alignment horizontal="center" vertical="center" wrapText="1"/>
    </xf>
    <xf numFmtId="0" fontId="0" fillId="0" borderId="96" xfId="0" applyBorder="1" applyAlignment="1">
      <alignment horizontal="center" vertical="center" wrapText="1"/>
    </xf>
    <xf numFmtId="0" fontId="3" fillId="0" borderId="79" xfId="0" applyFont="1" applyBorder="1" applyAlignment="1">
      <alignment horizontal="center"/>
    </xf>
    <xf numFmtId="0" fontId="3" fillId="0" borderId="80" xfId="0" applyFont="1" applyBorder="1" applyAlignment="1">
      <alignment horizontal="center"/>
    </xf>
    <xf numFmtId="0" fontId="3" fillId="0" borderId="70"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62" xfId="0" applyFont="1" applyBorder="1" applyAlignment="1">
      <alignment horizontal="center"/>
    </xf>
    <xf numFmtId="0" fontId="3" fillId="0" borderId="0" xfId="0" applyFont="1" applyBorder="1" applyAlignment="1">
      <alignment horizontal="center"/>
    </xf>
    <xf numFmtId="0" fontId="3" fillId="0" borderId="60" xfId="0" applyFont="1" applyBorder="1" applyAlignment="1">
      <alignment horizontal="center"/>
    </xf>
    <xf numFmtId="0" fontId="3" fillId="0" borderId="0" xfId="0" applyFont="1" applyAlignment="1">
      <alignment horizontal="center" vertical="top" wrapText="1"/>
    </xf>
    <xf numFmtId="0" fontId="3" fillId="0" borderId="77" xfId="0" applyFont="1" applyBorder="1" applyAlignment="1">
      <alignment horizontal="center"/>
    </xf>
    <xf numFmtId="0" fontId="3" fillId="0" borderId="78" xfId="0" applyFont="1" applyBorder="1" applyAlignment="1">
      <alignment horizontal="center"/>
    </xf>
    <xf numFmtId="0" fontId="3" fillId="0" borderId="76" xfId="0" applyFont="1" applyBorder="1" applyAlignment="1">
      <alignment horizontal="center"/>
    </xf>
    <xf numFmtId="0" fontId="5" fillId="0" borderId="0" xfId="0" applyFont="1" applyBorder="1" applyAlignment="1">
      <alignment horizontal="left"/>
    </xf>
    <xf numFmtId="0" fontId="2" fillId="0" borderId="0" xfId="0" applyFont="1" applyAlignment="1">
      <alignment horizontal="left"/>
    </xf>
    <xf numFmtId="0" fontId="5" fillId="0" borderId="0" xfId="0" applyFont="1" applyAlignment="1">
      <alignment horizontal="left"/>
    </xf>
    <xf numFmtId="0" fontId="2" fillId="0" borderId="0" xfId="0" applyFont="1" applyAlignment="1">
      <alignment horizontal="center" wrapText="1"/>
    </xf>
    <xf numFmtId="0" fontId="3" fillId="0" borderId="71" xfId="0" applyFont="1" applyBorder="1" applyAlignment="1">
      <alignment horizontal="center"/>
    </xf>
    <xf numFmtId="0" fontId="3" fillId="0" borderId="72" xfId="0" applyFont="1" applyBorder="1" applyAlignment="1">
      <alignment horizontal="center"/>
    </xf>
    <xf numFmtId="0" fontId="3" fillId="0" borderId="73" xfId="0" applyFont="1" applyBorder="1" applyAlignment="1">
      <alignment horizontal="center"/>
    </xf>
    <xf numFmtId="0" fontId="3" fillId="0" borderId="0" xfId="0" applyFont="1" applyAlignment="1">
      <alignment horizontal="center"/>
    </xf>
    <xf numFmtId="0" fontId="3" fillId="0" borderId="79" xfId="0" applyFont="1" applyBorder="1" applyAlignment="1">
      <alignment horizontal="left"/>
    </xf>
    <xf numFmtId="0" fontId="3" fillId="0" borderId="80" xfId="0" applyFont="1" applyBorder="1" applyAlignment="1">
      <alignment horizontal="left"/>
    </xf>
    <xf numFmtId="0" fontId="3" fillId="0" borderId="70" xfId="0" applyFont="1" applyBorder="1" applyAlignment="1">
      <alignment horizontal="left"/>
    </xf>
    <xf numFmtId="0" fontId="9" fillId="0" borderId="0" xfId="0" applyFont="1" applyAlignment="1">
      <alignment horizontal="center"/>
    </xf>
    <xf numFmtId="0" fontId="3" fillId="0" borderId="71" xfId="0" applyFont="1" applyBorder="1" applyAlignment="1">
      <alignment horizontal="left"/>
    </xf>
    <xf numFmtId="0" fontId="3" fillId="0" borderId="72" xfId="0" applyFont="1" applyBorder="1" applyAlignment="1">
      <alignment horizontal="left"/>
    </xf>
    <xf numFmtId="0" fontId="3" fillId="0" borderId="73" xfId="0" applyFont="1" applyBorder="1" applyAlignment="1">
      <alignment horizontal="left"/>
    </xf>
    <xf numFmtId="0" fontId="2" fillId="0" borderId="77" xfId="0" applyFont="1" applyBorder="1" applyAlignment="1">
      <alignment horizontal="left"/>
    </xf>
    <xf numFmtId="0" fontId="2" fillId="0" borderId="78" xfId="0" applyFont="1" applyBorder="1" applyAlignment="1">
      <alignment horizontal="left"/>
    </xf>
    <xf numFmtId="0" fontId="3" fillId="0" borderId="0" xfId="0" applyFont="1" applyAlignment="1">
      <alignment horizontal="left"/>
    </xf>
    <xf numFmtId="0" fontId="2" fillId="0" borderId="62" xfId="0" applyFont="1" applyBorder="1" applyAlignment="1">
      <alignment horizontal="left"/>
    </xf>
    <xf numFmtId="0" fontId="2" fillId="0" borderId="0" xfId="0" applyFont="1" applyBorder="1" applyAlignment="1">
      <alignment horizontal="left"/>
    </xf>
    <xf numFmtId="0" fontId="5" fillId="0" borderId="79" xfId="0" applyFont="1" applyBorder="1" applyAlignment="1">
      <alignment horizontal="center"/>
    </xf>
    <xf numFmtId="0" fontId="5" fillId="0" borderId="80" xfId="0" applyFont="1" applyBorder="1" applyAlignment="1">
      <alignment horizontal="center"/>
    </xf>
    <xf numFmtId="0" fontId="3" fillId="0" borderId="0" xfId="0" applyFont="1" applyBorder="1" applyAlignment="1">
      <alignment horizontal="left"/>
    </xf>
    <xf numFmtId="0" fontId="5" fillId="0" borderId="0" xfId="0" applyFont="1" applyAlignment="1">
      <alignment horizontal="center" vertical="top" wrapText="1"/>
    </xf>
    <xf numFmtId="0" fontId="5" fillId="0" borderId="70" xfId="0" applyFont="1" applyBorder="1" applyAlignment="1">
      <alignment horizontal="center"/>
    </xf>
    <xf numFmtId="0" fontId="4" fillId="0" borderId="0" xfId="0" applyFont="1" applyAlignment="1">
      <alignment/>
    </xf>
    <xf numFmtId="0" fontId="4" fillId="0" borderId="0" xfId="0" applyFont="1" applyBorder="1" applyAlignment="1">
      <alignment horizontal="left" wrapText="1"/>
    </xf>
    <xf numFmtId="0" fontId="5" fillId="0" borderId="0" xfId="0" applyFont="1" applyBorder="1" applyAlignment="1">
      <alignment horizontal="center"/>
    </xf>
    <xf numFmtId="0" fontId="4" fillId="0" borderId="0" xfId="0" applyFont="1" applyBorder="1" applyAlignment="1">
      <alignment horizontal="left"/>
    </xf>
    <xf numFmtId="0" fontId="3" fillId="0" borderId="79" xfId="0" applyFont="1" applyBorder="1" applyAlignment="1">
      <alignment/>
    </xf>
    <xf numFmtId="0" fontId="3" fillId="0" borderId="80" xfId="0" applyFont="1" applyBorder="1" applyAlignment="1">
      <alignment/>
    </xf>
    <xf numFmtId="0" fontId="3" fillId="0" borderId="70" xfId="0" applyFont="1" applyBorder="1" applyAlignment="1">
      <alignment/>
    </xf>
    <xf numFmtId="0" fontId="3" fillId="0" borderId="62" xfId="0" applyFont="1" applyBorder="1" applyAlignment="1">
      <alignment/>
    </xf>
    <xf numFmtId="0" fontId="3" fillId="0" borderId="0" xfId="0" applyFont="1" applyBorder="1" applyAlignment="1">
      <alignment/>
    </xf>
    <xf numFmtId="0" fontId="3" fillId="0" borderId="60" xfId="0" applyFont="1" applyBorder="1" applyAlignment="1">
      <alignment/>
    </xf>
    <xf numFmtId="0" fontId="2" fillId="0" borderId="62" xfId="0" applyFont="1" applyBorder="1" applyAlignment="1">
      <alignment/>
    </xf>
    <xf numFmtId="0" fontId="3" fillId="0" borderId="62" xfId="0" applyFont="1" applyBorder="1" applyAlignment="1">
      <alignment horizontal="left"/>
    </xf>
    <xf numFmtId="0" fontId="3" fillId="0" borderId="60" xfId="0" applyFont="1" applyBorder="1" applyAlignment="1">
      <alignment horizontal="left"/>
    </xf>
    <xf numFmtId="0" fontId="2" fillId="0" borderId="71" xfId="0" applyFont="1" applyBorder="1" applyAlignment="1">
      <alignment horizontal="left"/>
    </xf>
    <xf numFmtId="0" fontId="2" fillId="0" borderId="72" xfId="0" applyFont="1" applyBorder="1" applyAlignment="1">
      <alignment horizontal="left"/>
    </xf>
    <xf numFmtId="0" fontId="3" fillId="0" borderId="77" xfId="0" applyFont="1" applyBorder="1" applyAlignment="1">
      <alignment horizontal="left"/>
    </xf>
    <xf numFmtId="0" fontId="3" fillId="0" borderId="78" xfId="0" applyFont="1" applyBorder="1" applyAlignment="1">
      <alignment horizontal="left"/>
    </xf>
    <xf numFmtId="0" fontId="3" fillId="0" borderId="76" xfId="0" applyFont="1" applyBorder="1" applyAlignment="1">
      <alignment horizontal="left"/>
    </xf>
    <xf numFmtId="0" fontId="4" fillId="0" borderId="79"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69" xfId="0" applyFont="1" applyBorder="1" applyAlignment="1">
      <alignment horizontal="center" vertical="center" wrapText="1"/>
    </xf>
    <xf numFmtId="0" fontId="5" fillId="0" borderId="0" xfId="0" applyFont="1" applyAlignment="1">
      <alignment horizontal="left" vertical="center"/>
    </xf>
    <xf numFmtId="0" fontId="4" fillId="0" borderId="71" xfId="0" applyFont="1" applyBorder="1" applyAlignment="1">
      <alignment horizontal="center" vertical="center" wrapText="1"/>
    </xf>
    <xf numFmtId="0" fontId="4" fillId="0" borderId="73" xfId="0" applyFont="1" applyBorder="1" applyAlignment="1">
      <alignment horizontal="center" vertical="center" wrapText="1"/>
    </xf>
    <xf numFmtId="49" fontId="19" fillId="0" borderId="75" xfId="0" applyNumberFormat="1" applyFont="1" applyBorder="1" applyAlignment="1">
      <alignment horizontal="left" vertical="center" wrapText="1"/>
    </xf>
    <xf numFmtId="0" fontId="0" fillId="0" borderId="75" xfId="0" applyFont="1" applyBorder="1" applyAlignment="1">
      <alignment horizontal="left" vertical="center" wrapText="1"/>
    </xf>
    <xf numFmtId="0" fontId="19" fillId="0" borderId="75" xfId="0" applyFont="1" applyBorder="1" applyAlignment="1">
      <alignment horizontal="left" vertical="center" wrapText="1"/>
    </xf>
    <xf numFmtId="49" fontId="19" fillId="0" borderId="79" xfId="0" applyNumberFormat="1" applyFont="1" applyBorder="1" applyAlignment="1">
      <alignment horizontal="left" vertical="center" wrapText="1"/>
    </xf>
    <xf numFmtId="0" fontId="0" fillId="0" borderId="80" xfId="0" applyFont="1" applyBorder="1" applyAlignment="1">
      <alignment horizontal="left" vertical="center" wrapText="1"/>
    </xf>
    <xf numFmtId="0" fontId="0" fillId="0" borderId="70" xfId="0" applyFont="1" applyBorder="1" applyAlignment="1">
      <alignment horizontal="left" vertical="center" wrapText="1"/>
    </xf>
    <xf numFmtId="0" fontId="4" fillId="0" borderId="75"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19" fillId="0" borderId="0" xfId="0" applyFont="1" applyAlignment="1">
      <alignment horizontal="center" vertical="center"/>
    </xf>
    <xf numFmtId="0" fontId="4" fillId="0" borderId="76" xfId="0" applyFont="1" applyBorder="1" applyAlignment="1">
      <alignment horizontal="center" vertical="center" wrapText="1"/>
    </xf>
    <xf numFmtId="0" fontId="17" fillId="0" borderId="131" xfId="0" applyFont="1" applyBorder="1" applyAlignment="1">
      <alignment horizontal="center" vertical="center"/>
    </xf>
    <xf numFmtId="0" fontId="3" fillId="0" borderId="129" xfId="0" applyFont="1" applyBorder="1" applyAlignment="1">
      <alignment horizontal="center" vertical="top" wrapText="1"/>
    </xf>
    <xf numFmtId="0" fontId="3" fillId="0" borderId="84" xfId="0" applyFont="1" applyBorder="1" applyAlignment="1">
      <alignment horizontal="center" vertical="top" wrapText="1"/>
    </xf>
    <xf numFmtId="0" fontId="3" fillId="0" borderId="40" xfId="0" applyFont="1" applyBorder="1" applyAlignment="1">
      <alignment horizontal="center" vertical="top" wrapText="1"/>
    </xf>
    <xf numFmtId="0" fontId="3" fillId="0" borderId="96" xfId="0" applyFont="1" applyBorder="1" applyAlignment="1">
      <alignment horizontal="center" vertical="top" wrapText="1"/>
    </xf>
    <xf numFmtId="0" fontId="3" fillId="0" borderId="135" xfId="0" applyFont="1" applyBorder="1" applyAlignment="1">
      <alignment horizontal="center" vertical="top" wrapText="1"/>
    </xf>
    <xf numFmtId="0" fontId="3" fillId="0" borderId="46" xfId="0" applyFont="1" applyBorder="1" applyAlignment="1">
      <alignment horizontal="center" vertical="top"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center" vertical="top" wrapText="1"/>
    </xf>
    <xf numFmtId="0" fontId="4" fillId="0" borderId="45" xfId="0" applyFont="1" applyBorder="1" applyAlignment="1">
      <alignment horizontal="center" vertical="center" wrapText="1"/>
    </xf>
    <xf numFmtId="0" fontId="3" fillId="0" borderId="50" xfId="0" applyFont="1" applyBorder="1" applyAlignment="1">
      <alignment horizontal="center" vertical="center" wrapText="1"/>
    </xf>
    <xf numFmtId="0" fontId="4" fillId="0" borderId="136"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130" xfId="0" applyFont="1" applyBorder="1" applyAlignment="1">
      <alignment horizontal="center" vertical="center" wrapText="1"/>
    </xf>
    <xf numFmtId="0" fontId="3" fillId="0" borderId="137" xfId="0" applyFont="1" applyBorder="1" applyAlignment="1">
      <alignment horizontal="center" vertical="center" wrapText="1"/>
    </xf>
    <xf numFmtId="0" fontId="29" fillId="0" borderId="0" xfId="0" applyFont="1" applyAlignment="1">
      <alignment horizontal="center" wrapText="1"/>
    </xf>
    <xf numFmtId="0" fontId="29" fillId="0" borderId="0" xfId="0" applyFont="1" applyAlignment="1">
      <alignment horizontal="center"/>
    </xf>
    <xf numFmtId="0" fontId="5" fillId="0" borderId="138" xfId="0" applyFont="1" applyBorder="1" applyAlignment="1">
      <alignment horizontal="center" vertical="center"/>
    </xf>
    <xf numFmtId="0" fontId="5" fillId="0" borderId="106" xfId="0" applyFont="1" applyBorder="1" applyAlignment="1">
      <alignment horizontal="center" vertical="center"/>
    </xf>
    <xf numFmtId="0" fontId="3" fillId="0" borderId="139" xfId="0" applyFont="1" applyBorder="1" applyAlignment="1">
      <alignment horizontal="center" vertical="center"/>
    </xf>
    <xf numFmtId="0" fontId="3" fillId="0" borderId="107" xfId="0" applyFont="1" applyBorder="1" applyAlignment="1">
      <alignment horizontal="center" vertical="center"/>
    </xf>
    <xf numFmtId="0" fontId="3" fillId="0" borderId="127" xfId="0" applyFont="1" applyBorder="1" applyAlignment="1">
      <alignment horizontal="center" vertical="center"/>
    </xf>
    <xf numFmtId="0" fontId="3" fillId="0" borderId="140" xfId="0" applyFont="1" applyBorder="1" applyAlignment="1">
      <alignment horizontal="center" vertical="center"/>
    </xf>
    <xf numFmtId="0" fontId="5" fillId="0" borderId="0" xfId="0" applyFont="1" applyFill="1" applyAlignment="1">
      <alignment horizontal="left" vertical="center" wrapText="1"/>
    </xf>
    <xf numFmtId="0" fontId="6" fillId="0" borderId="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88" xfId="0" applyFont="1" applyBorder="1" applyAlignment="1">
      <alignment horizontal="center" vertical="center"/>
    </xf>
    <xf numFmtId="0" fontId="5" fillId="0" borderId="136" xfId="0" applyFont="1" applyBorder="1" applyAlignment="1">
      <alignment horizontal="center" vertical="center" wrapText="1"/>
    </xf>
    <xf numFmtId="0" fontId="5" fillId="0" borderId="141" xfId="0" applyFont="1" applyBorder="1" applyAlignment="1">
      <alignment horizontal="center" vertical="center" wrapText="1"/>
    </xf>
    <xf numFmtId="49" fontId="13" fillId="0" borderId="72" xfId="58" applyNumberFormat="1" applyFont="1" applyBorder="1" applyAlignment="1">
      <alignment horizontal="center" vertical="top" wrapText="1"/>
      <protection/>
    </xf>
    <xf numFmtId="0" fontId="10" fillId="0" borderId="71" xfId="58" applyFont="1" applyFill="1" applyBorder="1" applyAlignment="1">
      <alignment horizontal="center" vertical="center" wrapText="1"/>
      <protection/>
    </xf>
    <xf numFmtId="0" fontId="10" fillId="0" borderId="73" xfId="58" applyFont="1" applyFill="1" applyBorder="1" applyAlignment="1">
      <alignment horizontal="center" vertical="center" wrapText="1"/>
      <protection/>
    </xf>
    <xf numFmtId="0" fontId="10" fillId="0" borderId="77" xfId="58" applyFont="1" applyFill="1" applyBorder="1" applyAlignment="1">
      <alignment horizontal="center" vertical="center" wrapText="1"/>
      <protection/>
    </xf>
    <xf numFmtId="0" fontId="10" fillId="0" borderId="76" xfId="58" applyFont="1" applyFill="1" applyBorder="1" applyAlignment="1">
      <alignment horizontal="center" vertical="center"/>
      <protection/>
    </xf>
    <xf numFmtId="0" fontId="10" fillId="0" borderId="76" xfId="58" applyFont="1" applyFill="1" applyBorder="1" applyAlignment="1">
      <alignment horizontal="center" vertical="center" wrapText="1"/>
      <protection/>
    </xf>
    <xf numFmtId="0" fontId="4" fillId="0" borderId="69" xfId="0" applyFont="1" applyFill="1" applyBorder="1" applyAlignment="1">
      <alignment horizontal="center" vertical="center" textRotation="90" wrapText="1"/>
    </xf>
    <xf numFmtId="0" fontId="4" fillId="0" borderId="74" xfId="0" applyFont="1" applyFill="1" applyBorder="1" applyAlignment="1">
      <alignment horizontal="center" vertical="center" textRotation="90"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61" xfId="0" applyFont="1" applyFill="1" applyBorder="1" applyAlignment="1">
      <alignment horizontal="center" vertical="center" textRotation="90" wrapText="1"/>
    </xf>
    <xf numFmtId="0" fontId="4" fillId="0" borderId="77" xfId="0" applyFont="1" applyFill="1" applyBorder="1" applyAlignment="1">
      <alignment vertical="center" wrapText="1"/>
    </xf>
    <xf numFmtId="0" fontId="4" fillId="0" borderId="76" xfId="0" applyFont="1" applyFill="1" applyBorder="1" applyAlignment="1">
      <alignment vertical="center"/>
    </xf>
    <xf numFmtId="0" fontId="2"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72" xfId="0" applyFont="1" applyBorder="1" applyAlignment="1">
      <alignment horizontal="center" vertical="top" wrapText="1"/>
    </xf>
    <xf numFmtId="0" fontId="4" fillId="0" borderId="6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7"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69" xfId="0" applyFont="1" applyFill="1" applyBorder="1" applyAlignment="1">
      <alignment horizontal="center" vertical="center" textRotation="90"/>
    </xf>
    <xf numFmtId="0" fontId="4" fillId="0" borderId="61" xfId="0" applyFont="1" applyFill="1" applyBorder="1" applyAlignment="1">
      <alignment horizontal="center" vertical="center" textRotation="90"/>
    </xf>
    <xf numFmtId="0" fontId="4" fillId="0" borderId="74" xfId="0" applyFont="1" applyFill="1" applyBorder="1" applyAlignment="1">
      <alignment horizontal="center" vertical="center" textRotation="90"/>
    </xf>
    <xf numFmtId="0" fontId="0" fillId="0" borderId="75" xfId="0" applyBorder="1" applyAlignment="1">
      <alignment horizontal="center"/>
    </xf>
    <xf numFmtId="0" fontId="4" fillId="0" borderId="75" xfId="0" applyFont="1" applyFill="1" applyBorder="1" applyAlignment="1">
      <alignment horizontal="center" vertical="center" wrapText="1"/>
    </xf>
    <xf numFmtId="0" fontId="21" fillId="0" borderId="78" xfId="0" applyFont="1" applyFill="1" applyBorder="1" applyAlignment="1">
      <alignment horizontal="center" vertical="center" wrapText="1"/>
    </xf>
    <xf numFmtId="0" fontId="4" fillId="0" borderId="0" xfId="0" applyFont="1" applyAlignment="1">
      <alignment horizontal="center" vertical="top"/>
    </xf>
    <xf numFmtId="0" fontId="4" fillId="0" borderId="69"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xf>
    <xf numFmtId="0" fontId="21" fillId="0" borderId="77" xfId="0" applyFont="1" applyFill="1" applyBorder="1" applyAlignment="1">
      <alignment horizontal="center" vertical="center" wrapText="1"/>
    </xf>
    <xf numFmtId="0" fontId="21" fillId="0" borderId="76" xfId="0" applyFont="1" applyFill="1" applyBorder="1" applyAlignment="1">
      <alignment horizontal="center" vertical="center" wrapText="1"/>
    </xf>
    <xf numFmtId="0" fontId="4" fillId="0" borderId="75" xfId="0" applyFont="1" applyBorder="1" applyAlignment="1">
      <alignment horizontal="center" vertical="center" wrapText="1"/>
    </xf>
    <xf numFmtId="0" fontId="0" fillId="0" borderId="77" xfId="0" applyBorder="1" applyAlignment="1">
      <alignment horizontal="center"/>
    </xf>
    <xf numFmtId="0" fontId="0" fillId="0" borderId="78" xfId="0" applyBorder="1" applyAlignment="1">
      <alignment horizontal="center"/>
    </xf>
    <xf numFmtId="0" fontId="0" fillId="0" borderId="76" xfId="0" applyBorder="1" applyAlignment="1">
      <alignment horizontal="center"/>
    </xf>
    <xf numFmtId="44" fontId="0" fillId="0" borderId="77" xfId="43" applyFont="1" applyBorder="1" applyAlignment="1">
      <alignment horizontal="center"/>
    </xf>
    <xf numFmtId="44" fontId="0" fillId="0" borderId="78" xfId="43" applyFont="1" applyBorder="1" applyAlignment="1">
      <alignment horizontal="center"/>
    </xf>
    <xf numFmtId="44" fontId="0" fillId="0" borderId="76" xfId="43" applyFont="1" applyBorder="1" applyAlignment="1">
      <alignment horizontal="center"/>
    </xf>
    <xf numFmtId="0" fontId="3" fillId="0" borderId="0" xfId="0" applyFont="1" applyBorder="1" applyAlignment="1">
      <alignment horizontal="center" vertical="top" wrapText="1"/>
    </xf>
    <xf numFmtId="0" fontId="3" fillId="0" borderId="4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96" xfId="0" applyFont="1" applyFill="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4" xfId="57"/>
    <cellStyle name="Обычный 5" xfId="58"/>
    <cellStyle name="Обычный 6" xfId="59"/>
    <cellStyle name="Обычный 7"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sheetPr>
  <dimension ref="A1:C11"/>
  <sheetViews>
    <sheetView view="pageBreakPreview" zoomScaleSheetLayoutView="100" zoomScalePageLayoutView="0" workbookViewId="0" topLeftCell="A1">
      <selection activeCell="A1" sqref="A1"/>
    </sheetView>
  </sheetViews>
  <sheetFormatPr defaultColWidth="9.140625" defaultRowHeight="15"/>
  <cols>
    <col min="2" max="2" width="34.140625" style="0" customWidth="1"/>
    <col min="3" max="3" width="55.28125" style="0" customWidth="1"/>
  </cols>
  <sheetData>
    <row r="1" ht="134.25" customHeight="1">
      <c r="C1" s="85" t="s">
        <v>44</v>
      </c>
    </row>
    <row r="2" spans="1:3" ht="30" customHeight="1">
      <c r="A2" s="482" t="s">
        <v>85</v>
      </c>
      <c r="B2" s="482"/>
      <c r="C2" s="482"/>
    </row>
    <row r="3" ht="15" thickBot="1"/>
    <row r="4" spans="1:3" ht="15.75" thickBot="1">
      <c r="A4" s="478" t="s">
        <v>82</v>
      </c>
      <c r="B4" s="479"/>
      <c r="C4" s="480"/>
    </row>
    <row r="5" spans="1:3" ht="15.75" thickBot="1">
      <c r="A5" s="13">
        <v>1</v>
      </c>
      <c r="B5" s="14">
        <v>2</v>
      </c>
      <c r="C5" s="15">
        <v>3</v>
      </c>
    </row>
    <row r="6" spans="1:3" ht="34.5" customHeight="1">
      <c r="A6" s="1" t="s">
        <v>76</v>
      </c>
      <c r="B6" s="2" t="s">
        <v>78</v>
      </c>
      <c r="C6" s="3" t="s">
        <v>79</v>
      </c>
    </row>
    <row r="7" spans="1:3" ht="15">
      <c r="A7" s="4" t="s">
        <v>80</v>
      </c>
      <c r="B7" s="5"/>
      <c r="C7" s="6"/>
    </row>
    <row r="8" spans="1:3" ht="15">
      <c r="A8" s="7" t="s">
        <v>81</v>
      </c>
      <c r="B8" s="8"/>
      <c r="C8" s="9"/>
    </row>
    <row r="9" spans="1:3" ht="15.75" thickBot="1">
      <c r="A9" s="10" t="s">
        <v>77</v>
      </c>
      <c r="B9" s="11"/>
      <c r="C9" s="12"/>
    </row>
    <row r="10" spans="1:3" ht="27" customHeight="1">
      <c r="A10" s="17"/>
      <c r="B10" s="16" t="s">
        <v>83</v>
      </c>
      <c r="C10" s="16" t="s">
        <v>84</v>
      </c>
    </row>
    <row r="11" spans="1:3" ht="88.5" customHeight="1">
      <c r="A11" s="481" t="s">
        <v>30</v>
      </c>
      <c r="B11" s="481"/>
      <c r="C11" s="481"/>
    </row>
  </sheetData>
  <sheetProtection/>
  <mergeCells count="3">
    <mergeCell ref="A4:C4"/>
    <mergeCell ref="A11:C11"/>
    <mergeCell ref="A2:C2"/>
  </mergeCells>
  <printOptions/>
  <pageMargins left="0.7086614173228347" right="0.7086614173228347" top="0.7480314960629921" bottom="0.7480314960629921" header="0.31496062992125984" footer="0.31496062992125984"/>
  <pageSetup horizontalDpi="600" verticalDpi="600" orientation="landscape" paperSize="9" scale="116" r:id="rId1"/>
</worksheet>
</file>

<file path=xl/worksheets/sheet10.xml><?xml version="1.0" encoding="utf-8"?>
<worksheet xmlns="http://schemas.openxmlformats.org/spreadsheetml/2006/main" xmlns:r="http://schemas.openxmlformats.org/officeDocument/2006/relationships">
  <sheetPr>
    <tabColor rgb="FFFF0000"/>
  </sheetPr>
  <dimension ref="A1:Q26"/>
  <sheetViews>
    <sheetView view="pageBreakPreview" zoomScaleSheetLayoutView="100" zoomScalePageLayoutView="0" workbookViewId="0" topLeftCell="A1">
      <selection activeCell="A1" sqref="A1"/>
    </sheetView>
  </sheetViews>
  <sheetFormatPr defaultColWidth="9.140625" defaultRowHeight="15"/>
  <cols>
    <col min="3" max="3" width="0.2890625" style="0" customWidth="1"/>
    <col min="5" max="5" width="5.140625" style="0" customWidth="1"/>
    <col min="10" max="10" width="13.8515625" style="0" customWidth="1"/>
    <col min="11" max="11" width="8.28125" style="0" customWidth="1"/>
    <col min="12" max="13" width="11.421875" style="0" customWidth="1"/>
    <col min="15" max="15" width="10.00390625" style="0" customWidth="1"/>
  </cols>
  <sheetData>
    <row r="1" spans="12:17" ht="161.25" customHeight="1">
      <c r="L1" s="583" t="s">
        <v>60</v>
      </c>
      <c r="M1" s="583"/>
      <c r="N1" s="583"/>
      <c r="O1" s="583"/>
      <c r="P1" s="583"/>
      <c r="Q1" s="583"/>
    </row>
    <row r="2" spans="1:14" ht="15">
      <c r="A2" s="561" t="s">
        <v>226</v>
      </c>
      <c r="B2" s="561"/>
      <c r="C2" s="561"/>
      <c r="D2" s="561"/>
      <c r="E2" s="561"/>
      <c r="F2" s="561"/>
      <c r="G2" s="561"/>
      <c r="H2" s="561"/>
      <c r="I2" s="561"/>
      <c r="J2" s="561"/>
      <c r="K2" s="561"/>
      <c r="L2" s="561"/>
      <c r="M2" s="561"/>
      <c r="N2" s="561"/>
    </row>
    <row r="3" spans="1:14" ht="15">
      <c r="A3" s="127"/>
      <c r="B3" s="127"/>
      <c r="C3" s="127"/>
      <c r="D3" s="127"/>
      <c r="E3" s="127"/>
      <c r="F3" s="127"/>
      <c r="G3" s="127"/>
      <c r="H3" s="127"/>
      <c r="I3" s="127"/>
      <c r="J3" s="127"/>
      <c r="K3" s="127"/>
      <c r="L3" s="127"/>
      <c r="M3" s="127"/>
      <c r="N3" s="127"/>
    </row>
    <row r="4" spans="1:17" ht="15">
      <c r="A4" s="542" t="s">
        <v>132</v>
      </c>
      <c r="B4" s="543"/>
      <c r="C4" s="543"/>
      <c r="D4" s="542" t="s">
        <v>227</v>
      </c>
      <c r="E4" s="544"/>
      <c r="F4" s="129" t="s">
        <v>197</v>
      </c>
      <c r="G4" s="129" t="s">
        <v>197</v>
      </c>
      <c r="H4" s="543" t="s">
        <v>228</v>
      </c>
      <c r="I4" s="543"/>
      <c r="J4" s="543"/>
      <c r="K4" s="543"/>
      <c r="L4" s="547" t="s">
        <v>229</v>
      </c>
      <c r="M4" s="548"/>
      <c r="N4" s="548"/>
      <c r="O4" s="548"/>
      <c r="P4" s="548"/>
      <c r="Q4" s="549"/>
    </row>
    <row r="5" spans="1:17" ht="15">
      <c r="A5" s="553" t="s">
        <v>200</v>
      </c>
      <c r="B5" s="554"/>
      <c r="C5" s="554"/>
      <c r="D5" s="131"/>
      <c r="E5" s="132"/>
      <c r="F5" s="133" t="s">
        <v>201</v>
      </c>
      <c r="G5" s="133" t="s">
        <v>201</v>
      </c>
      <c r="H5" s="565" t="s">
        <v>202</v>
      </c>
      <c r="I5" s="565"/>
      <c r="J5" s="565"/>
      <c r="K5" s="565"/>
      <c r="L5" s="550"/>
      <c r="M5" s="551"/>
      <c r="N5" s="551"/>
      <c r="O5" s="551"/>
      <c r="P5" s="551"/>
      <c r="Q5" s="552"/>
    </row>
    <row r="6" spans="1:17" ht="15">
      <c r="A6" s="131"/>
      <c r="B6" s="135"/>
      <c r="C6" s="135"/>
      <c r="D6" s="131"/>
      <c r="E6" s="132"/>
      <c r="F6" s="136" t="s">
        <v>230</v>
      </c>
      <c r="G6" s="136" t="s">
        <v>204</v>
      </c>
      <c r="H6" s="155" t="s">
        <v>205</v>
      </c>
      <c r="I6" s="155" t="s">
        <v>231</v>
      </c>
      <c r="J6" s="155" t="s">
        <v>232</v>
      </c>
      <c r="K6" s="137" t="s">
        <v>208</v>
      </c>
      <c r="L6" s="163" t="s">
        <v>209</v>
      </c>
      <c r="M6" s="163" t="s">
        <v>233</v>
      </c>
      <c r="N6" s="155" t="s">
        <v>210</v>
      </c>
      <c r="O6" s="155" t="s">
        <v>211</v>
      </c>
      <c r="P6" s="155" t="s">
        <v>213</v>
      </c>
      <c r="Q6" s="158" t="s">
        <v>214</v>
      </c>
    </row>
    <row r="7" spans="1:17" ht="15">
      <c r="A7" s="131"/>
      <c r="B7" s="135"/>
      <c r="C7" s="135"/>
      <c r="D7" s="131"/>
      <c r="E7" s="132"/>
      <c r="F7" s="136"/>
      <c r="G7" s="136" t="s">
        <v>234</v>
      </c>
      <c r="H7" s="159" t="s">
        <v>235</v>
      </c>
      <c r="I7" s="159" t="s">
        <v>236</v>
      </c>
      <c r="J7" s="159" t="s">
        <v>237</v>
      </c>
      <c r="K7" s="139"/>
      <c r="L7" s="132"/>
      <c r="M7" s="132"/>
      <c r="N7" s="136"/>
      <c r="O7" s="136"/>
      <c r="P7" s="136"/>
      <c r="Q7" s="160"/>
    </row>
    <row r="8" spans="1:17" ht="15">
      <c r="A8" s="131"/>
      <c r="B8" s="135"/>
      <c r="C8" s="135"/>
      <c r="D8" s="131"/>
      <c r="E8" s="132"/>
      <c r="F8" s="136"/>
      <c r="G8" s="136" t="s">
        <v>238</v>
      </c>
      <c r="H8" s="159" t="s">
        <v>239</v>
      </c>
      <c r="I8" s="159" t="s">
        <v>240</v>
      </c>
      <c r="J8" s="159" t="s">
        <v>241</v>
      </c>
      <c r="K8" s="139"/>
      <c r="L8" s="132"/>
      <c r="M8" s="132"/>
      <c r="N8" s="136"/>
      <c r="O8" s="136"/>
      <c r="P8" s="136"/>
      <c r="Q8" s="160"/>
    </row>
    <row r="9" spans="1:17" ht="15">
      <c r="A9" s="131"/>
      <c r="B9" s="135"/>
      <c r="C9" s="135"/>
      <c r="D9" s="131"/>
      <c r="E9" s="132"/>
      <c r="F9" s="136"/>
      <c r="G9" s="136" t="s">
        <v>242</v>
      </c>
      <c r="H9" s="159" t="s">
        <v>243</v>
      </c>
      <c r="I9" s="159" t="s">
        <v>244</v>
      </c>
      <c r="J9" s="159" t="s">
        <v>245</v>
      </c>
      <c r="K9" s="139"/>
      <c r="L9" s="132"/>
      <c r="M9" s="132"/>
      <c r="N9" s="136"/>
      <c r="O9" s="136"/>
      <c r="P9" s="136"/>
      <c r="Q9" s="160"/>
    </row>
    <row r="10" spans="1:17" ht="15">
      <c r="A10" s="131"/>
      <c r="B10" s="135"/>
      <c r="C10" s="135"/>
      <c r="D10" s="131"/>
      <c r="E10" s="132"/>
      <c r="F10" s="136"/>
      <c r="G10" s="136" t="s">
        <v>246</v>
      </c>
      <c r="H10" s="159" t="s">
        <v>242</v>
      </c>
      <c r="I10" s="159"/>
      <c r="J10" s="159"/>
      <c r="K10" s="139"/>
      <c r="L10" s="132"/>
      <c r="M10" s="132"/>
      <c r="N10" s="136"/>
      <c r="O10" s="136"/>
      <c r="P10" s="136"/>
      <c r="Q10" s="136"/>
    </row>
    <row r="11" spans="1:17" ht="15">
      <c r="A11" s="131"/>
      <c r="B11" s="135"/>
      <c r="C11" s="135"/>
      <c r="D11" s="131"/>
      <c r="E11" s="132"/>
      <c r="F11" s="136"/>
      <c r="G11" s="136" t="s">
        <v>247</v>
      </c>
      <c r="H11" s="159" t="s">
        <v>246</v>
      </c>
      <c r="I11" s="159"/>
      <c r="J11" s="159"/>
      <c r="K11" s="139"/>
      <c r="L11" s="132"/>
      <c r="M11" s="132"/>
      <c r="N11" s="136"/>
      <c r="O11" s="136"/>
      <c r="P11" s="136"/>
      <c r="Q11" s="161"/>
    </row>
    <row r="12" spans="1:17" ht="15">
      <c r="A12" s="140"/>
      <c r="B12" s="141"/>
      <c r="C12" s="141"/>
      <c r="D12" s="140"/>
      <c r="E12" s="142"/>
      <c r="F12" s="136"/>
      <c r="G12" s="144"/>
      <c r="H12" s="162" t="s">
        <v>247</v>
      </c>
      <c r="I12" s="162"/>
      <c r="J12" s="162"/>
      <c r="K12" s="143"/>
      <c r="L12" s="142"/>
      <c r="M12" s="142"/>
      <c r="N12" s="144"/>
      <c r="O12" s="136"/>
      <c r="P12" s="136"/>
      <c r="Q12" s="161"/>
    </row>
    <row r="13" spans="1:17" ht="14.25">
      <c r="A13" s="580">
        <v>1</v>
      </c>
      <c r="B13" s="581"/>
      <c r="C13" s="581"/>
      <c r="D13" s="580">
        <v>2</v>
      </c>
      <c r="E13" s="584"/>
      <c r="F13" s="155">
        <v>3</v>
      </c>
      <c r="G13" s="155">
        <v>4</v>
      </c>
      <c r="H13" s="155">
        <v>5</v>
      </c>
      <c r="I13" s="155">
        <v>6</v>
      </c>
      <c r="J13" s="155">
        <v>7</v>
      </c>
      <c r="K13" s="155">
        <v>8</v>
      </c>
      <c r="L13" s="163">
        <v>9</v>
      </c>
      <c r="M13" s="163">
        <v>10</v>
      </c>
      <c r="N13" s="155">
        <v>11</v>
      </c>
      <c r="O13" s="163">
        <v>12</v>
      </c>
      <c r="P13" s="163">
        <v>13</v>
      </c>
      <c r="Q13" s="155">
        <v>14</v>
      </c>
    </row>
    <row r="14" spans="1:17" ht="15">
      <c r="A14" s="568" t="s">
        <v>224</v>
      </c>
      <c r="B14" s="569"/>
      <c r="C14" s="570"/>
      <c r="D14" s="164"/>
      <c r="E14" s="165"/>
      <c r="F14" s="129"/>
      <c r="G14" s="149"/>
      <c r="H14" s="151"/>
      <c r="I14" s="151"/>
      <c r="J14" s="151"/>
      <c r="K14" s="151"/>
      <c r="L14" s="192"/>
      <c r="M14" s="192"/>
      <c r="N14" s="152"/>
      <c r="O14" s="152"/>
      <c r="P14" s="152"/>
      <c r="Q14" s="193"/>
    </row>
    <row r="15" spans="1:17" ht="15.75" thickBot="1">
      <c r="A15" s="205"/>
      <c r="B15" s="206"/>
      <c r="C15" s="207"/>
      <c r="D15" s="140"/>
      <c r="E15" s="142"/>
      <c r="F15" s="208"/>
      <c r="G15" s="149"/>
      <c r="H15" s="151"/>
      <c r="I15" s="151"/>
      <c r="J15" s="151"/>
      <c r="K15" s="151"/>
      <c r="L15" s="165"/>
      <c r="M15" s="165"/>
      <c r="N15" s="158"/>
      <c r="O15" s="158"/>
      <c r="P15" s="158"/>
      <c r="Q15" s="167"/>
    </row>
    <row r="16" spans="1:17" ht="15.75" thickBot="1">
      <c r="A16" s="578" t="s">
        <v>268</v>
      </c>
      <c r="B16" s="579"/>
      <c r="C16" s="579"/>
      <c r="D16" s="553" t="s">
        <v>112</v>
      </c>
      <c r="E16" s="555"/>
      <c r="F16" s="139" t="s">
        <v>112</v>
      </c>
      <c r="G16" s="139" t="s">
        <v>112</v>
      </c>
      <c r="H16" s="209" t="s">
        <v>112</v>
      </c>
      <c r="I16" s="209" t="s">
        <v>112</v>
      </c>
      <c r="J16" s="209" t="s">
        <v>112</v>
      </c>
      <c r="K16" s="210" t="s">
        <v>112</v>
      </c>
      <c r="L16" s="211"/>
      <c r="M16" s="212"/>
      <c r="N16" s="213"/>
      <c r="O16" s="214"/>
      <c r="P16" s="214"/>
      <c r="Q16" s="215"/>
    </row>
    <row r="17" spans="1:17" ht="15">
      <c r="A17" s="568" t="s">
        <v>248</v>
      </c>
      <c r="B17" s="569"/>
      <c r="C17" s="570"/>
      <c r="D17" s="164"/>
      <c r="E17" s="165"/>
      <c r="F17" s="129"/>
      <c r="G17" s="149"/>
      <c r="H17" s="151"/>
      <c r="I17" s="151"/>
      <c r="J17" s="151"/>
      <c r="K17" s="151"/>
      <c r="L17" s="192"/>
      <c r="M17" s="192"/>
      <c r="N17" s="152"/>
      <c r="O17" s="152"/>
      <c r="P17" s="152"/>
      <c r="Q17" s="193"/>
    </row>
    <row r="18" spans="1:17" ht="15.75" thickBot="1">
      <c r="A18" s="572" t="s">
        <v>249</v>
      </c>
      <c r="B18" s="573"/>
      <c r="C18" s="574"/>
      <c r="D18" s="140"/>
      <c r="E18" s="142"/>
      <c r="F18" s="208"/>
      <c r="G18" s="149"/>
      <c r="H18" s="151"/>
      <c r="I18" s="151"/>
      <c r="J18" s="151"/>
      <c r="K18" s="151"/>
      <c r="L18" s="165"/>
      <c r="M18" s="165"/>
      <c r="N18" s="158"/>
      <c r="O18" s="158"/>
      <c r="P18" s="158"/>
      <c r="Q18" s="167"/>
    </row>
    <row r="19" spans="1:17" ht="15.75" thickBot="1">
      <c r="A19" s="575" t="s">
        <v>268</v>
      </c>
      <c r="B19" s="576"/>
      <c r="C19" s="576"/>
      <c r="D19" s="557" t="s">
        <v>112</v>
      </c>
      <c r="E19" s="559"/>
      <c r="F19" s="145" t="s">
        <v>112</v>
      </c>
      <c r="G19" s="145" t="s">
        <v>112</v>
      </c>
      <c r="H19" s="151" t="s">
        <v>112</v>
      </c>
      <c r="I19" s="151" t="s">
        <v>112</v>
      </c>
      <c r="J19" s="151" t="s">
        <v>112</v>
      </c>
      <c r="K19" s="216" t="s">
        <v>112</v>
      </c>
      <c r="L19" s="211"/>
      <c r="M19" s="212"/>
      <c r="N19" s="213"/>
      <c r="O19" s="214"/>
      <c r="P19" s="214"/>
      <c r="Q19" s="215"/>
    </row>
    <row r="20" spans="1:15" ht="15">
      <c r="A20" s="173"/>
      <c r="B20" s="173"/>
      <c r="C20" s="173"/>
      <c r="D20" s="128"/>
      <c r="E20" s="128"/>
      <c r="F20" s="128"/>
      <c r="G20" s="128"/>
      <c r="H20" s="154"/>
      <c r="I20" s="154"/>
      <c r="J20" s="154"/>
      <c r="K20" s="154"/>
      <c r="L20" s="135"/>
      <c r="M20" s="135"/>
      <c r="N20" s="135"/>
      <c r="O20" s="25"/>
    </row>
    <row r="21" spans="1:15" ht="15">
      <c r="A21" s="173"/>
      <c r="B21" s="173"/>
      <c r="C21" s="173"/>
      <c r="D21" s="128"/>
      <c r="E21" s="128"/>
      <c r="F21" s="128"/>
      <c r="G21" s="128"/>
      <c r="H21" s="154"/>
      <c r="I21" s="154"/>
      <c r="J21" s="154"/>
      <c r="K21" s="154"/>
      <c r="L21" s="135"/>
      <c r="M21" s="135"/>
      <c r="N21" s="135"/>
      <c r="O21" s="25"/>
    </row>
    <row r="22" spans="1:14" s="41" customFormat="1" ht="15">
      <c r="A22" s="174" t="s">
        <v>250</v>
      </c>
      <c r="B22" s="174"/>
      <c r="C22" s="174"/>
      <c r="D22" s="174"/>
      <c r="E22" s="174"/>
      <c r="F22" s="174"/>
      <c r="G22" s="174"/>
      <c r="H22" s="174"/>
      <c r="I22" s="174"/>
      <c r="J22" s="124"/>
      <c r="K22" s="135"/>
      <c r="L22" s="135"/>
      <c r="M22" s="135"/>
      <c r="N22" s="135"/>
    </row>
    <row r="23" spans="1:15" s="41" customFormat="1" ht="15">
      <c r="A23" s="577" t="s">
        <v>251</v>
      </c>
      <c r="B23" s="577"/>
      <c r="C23" s="577"/>
      <c r="D23" s="577"/>
      <c r="E23" s="577"/>
      <c r="F23" s="577"/>
      <c r="G23" s="577"/>
      <c r="H23" s="577"/>
      <c r="I23" s="124"/>
      <c r="J23" s="141"/>
      <c r="K23" s="124"/>
      <c r="L23" s="567"/>
      <c r="M23" s="567"/>
      <c r="N23" s="567"/>
      <c r="O23" s="567"/>
    </row>
    <row r="24" spans="1:14" ht="15">
      <c r="A24" s="176"/>
      <c r="B24" s="176"/>
      <c r="C24" s="176"/>
      <c r="D24" s="176"/>
      <c r="E24" s="176"/>
      <c r="F24" s="176"/>
      <c r="G24" s="176"/>
      <c r="H24" s="176"/>
      <c r="I24" s="582" t="s">
        <v>252</v>
      </c>
      <c r="J24" s="582"/>
      <c r="K24" s="582"/>
      <c r="L24" s="217" t="s">
        <v>253</v>
      </c>
      <c r="M24" s="217"/>
      <c r="N24" s="217"/>
    </row>
    <row r="25" spans="1:14" ht="15">
      <c r="A25" s="177"/>
      <c r="B25" s="177"/>
      <c r="C25" s="177"/>
      <c r="D25" s="178"/>
      <c r="E25" s="178"/>
      <c r="F25" s="179"/>
      <c r="G25" s="179"/>
      <c r="H25" s="180"/>
      <c r="I25" s="180"/>
      <c r="J25" s="571" t="s">
        <v>254</v>
      </c>
      <c r="K25" s="571"/>
      <c r="L25" s="571"/>
      <c r="M25" s="181"/>
      <c r="N25" s="176"/>
    </row>
    <row r="26" spans="1:10" ht="14.25">
      <c r="A26" s="218"/>
      <c r="B26" s="218"/>
      <c r="C26" s="219"/>
      <c r="D26" s="220"/>
      <c r="E26" s="220"/>
      <c r="F26" s="218"/>
      <c r="G26" s="218"/>
      <c r="H26" s="221"/>
      <c r="I26" s="221"/>
      <c r="J26" s="221"/>
    </row>
  </sheetData>
  <sheetProtection/>
  <mergeCells count="21">
    <mergeCell ref="L1:Q1"/>
    <mergeCell ref="H5:K5"/>
    <mergeCell ref="D13:E13"/>
    <mergeCell ref="A16:C16"/>
    <mergeCell ref="A14:C14"/>
    <mergeCell ref="A2:N2"/>
    <mergeCell ref="A4:C4"/>
    <mergeCell ref="A13:C13"/>
    <mergeCell ref="H4:K4"/>
    <mergeCell ref="A5:C5"/>
    <mergeCell ref="D4:E4"/>
    <mergeCell ref="L4:Q5"/>
    <mergeCell ref="D16:E16"/>
    <mergeCell ref="A17:C17"/>
    <mergeCell ref="J25:L25"/>
    <mergeCell ref="A18:C18"/>
    <mergeCell ref="A19:C19"/>
    <mergeCell ref="D19:E19"/>
    <mergeCell ref="A23:H23"/>
    <mergeCell ref="I24:K24"/>
    <mergeCell ref="L23:O23"/>
  </mergeCells>
  <printOptions/>
  <pageMargins left="0.7086614173228347" right="0.7086614173228347" top="0.7480314960629921" bottom="0.7480314960629921" header="0.31496062992125984" footer="0.31496062992125984"/>
  <pageSetup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tabColor rgb="FFFF0000"/>
  </sheetPr>
  <dimension ref="A1:V482"/>
  <sheetViews>
    <sheetView view="pageBreakPreview" zoomScale="85" zoomScaleSheetLayoutView="85" zoomScalePageLayoutView="0" workbookViewId="0" topLeftCell="A1">
      <selection activeCell="A1" sqref="A1"/>
    </sheetView>
  </sheetViews>
  <sheetFormatPr defaultColWidth="9.140625" defaultRowHeight="15"/>
  <cols>
    <col min="2" max="2" width="8.8515625" style="0" customWidth="1"/>
    <col min="3" max="3" width="0.71875" style="0" hidden="1" customWidth="1"/>
    <col min="5" max="5" width="3.140625" style="0" customWidth="1"/>
    <col min="6" max="6" width="9.8515625" style="0" customWidth="1"/>
    <col min="7" max="7" width="10.7109375" style="0" customWidth="1"/>
    <col min="8" max="9" width="10.8515625" style="0" customWidth="1"/>
    <col min="10" max="10" width="10.57421875" style="0" customWidth="1"/>
    <col min="11" max="11" width="10.00390625" style="0" customWidth="1"/>
    <col min="12" max="13" width="10.57421875" style="0" customWidth="1"/>
    <col min="14" max="14" width="10.00390625" style="0" customWidth="1"/>
    <col min="15" max="15" width="10.421875" style="0" customWidth="1"/>
  </cols>
  <sheetData>
    <row r="1" spans="1:20" ht="178.5" customHeight="1">
      <c r="A1" s="41"/>
      <c r="B1" s="41"/>
      <c r="C1" s="41"/>
      <c r="D1" s="41"/>
      <c r="E1" s="41"/>
      <c r="F1" s="41"/>
      <c r="G1" s="41"/>
      <c r="H1" s="41"/>
      <c r="I1" s="41"/>
      <c r="J1" s="41"/>
      <c r="K1" s="123"/>
      <c r="L1" s="123"/>
      <c r="M1" s="556" t="s">
        <v>59</v>
      </c>
      <c r="N1" s="556"/>
      <c r="O1" s="556"/>
      <c r="P1" s="556"/>
      <c r="Q1" s="556"/>
      <c r="R1" s="41"/>
      <c r="S1" s="41"/>
      <c r="T1" s="41"/>
    </row>
    <row r="2" spans="1:20" ht="15" customHeight="1">
      <c r="A2" s="41"/>
      <c r="B2" s="41"/>
      <c r="C2" s="41"/>
      <c r="D2" s="41"/>
      <c r="E2" s="41"/>
      <c r="F2" s="41"/>
      <c r="G2" s="41"/>
      <c r="H2" s="41"/>
      <c r="I2" s="41"/>
      <c r="J2" s="41"/>
      <c r="K2" s="545"/>
      <c r="L2" s="545"/>
      <c r="M2" s="545"/>
      <c r="N2" s="545"/>
      <c r="O2" s="545"/>
      <c r="P2" s="41"/>
      <c r="Q2" s="41"/>
      <c r="R2" s="41"/>
      <c r="S2" s="41"/>
      <c r="T2" s="41"/>
    </row>
    <row r="3" spans="1:20" ht="15.75" customHeight="1">
      <c r="A3" s="41"/>
      <c r="B3" s="41"/>
      <c r="C3" s="41"/>
      <c r="D3" s="41"/>
      <c r="E3" s="41"/>
      <c r="F3" s="41"/>
      <c r="G3" s="41"/>
      <c r="H3" s="41"/>
      <c r="I3" s="41"/>
      <c r="J3" s="41"/>
      <c r="K3" s="545"/>
      <c r="L3" s="545"/>
      <c r="M3" s="545"/>
      <c r="N3" s="545"/>
      <c r="O3" s="545"/>
      <c r="P3" s="41"/>
      <c r="Q3" s="41"/>
      <c r="R3" s="41"/>
      <c r="S3" s="41"/>
      <c r="T3" s="41"/>
    </row>
    <row r="4" spans="1:20" ht="13.5" customHeight="1" hidden="1">
      <c r="A4" s="41"/>
      <c r="B4" s="41"/>
      <c r="C4" s="41"/>
      <c r="D4" s="41"/>
      <c r="E4" s="41"/>
      <c r="F4" s="41"/>
      <c r="G4" s="41"/>
      <c r="H4" s="41"/>
      <c r="I4" s="41"/>
      <c r="J4" s="41"/>
      <c r="K4" s="122"/>
      <c r="L4" s="122"/>
      <c r="M4" s="122"/>
      <c r="N4" s="122"/>
      <c r="O4" s="41"/>
      <c r="P4" s="41"/>
      <c r="Q4" s="41"/>
      <c r="R4" s="41"/>
      <c r="S4" s="41"/>
      <c r="T4" s="41"/>
    </row>
    <row r="5" spans="1:20" ht="13.5" customHeight="1" hidden="1">
      <c r="A5" s="41"/>
      <c r="B5" s="41"/>
      <c r="C5" s="41"/>
      <c r="D5" s="41"/>
      <c r="E5" s="41"/>
      <c r="F5" s="41"/>
      <c r="G5" s="41"/>
      <c r="H5" s="41"/>
      <c r="I5" s="41"/>
      <c r="J5" s="41"/>
      <c r="K5" s="122"/>
      <c r="L5" s="122"/>
      <c r="M5" s="122"/>
      <c r="N5" s="122"/>
      <c r="O5" s="41"/>
      <c r="P5" s="41"/>
      <c r="Q5" s="41"/>
      <c r="R5" s="41"/>
      <c r="S5" s="41"/>
      <c r="T5" s="41"/>
    </row>
    <row r="6" spans="1:20" ht="13.5" customHeight="1" hidden="1">
      <c r="A6" s="41"/>
      <c r="B6" s="41"/>
      <c r="C6" s="41"/>
      <c r="D6" s="41"/>
      <c r="E6" s="41"/>
      <c r="F6" s="41"/>
      <c r="G6" s="41"/>
      <c r="H6" s="41"/>
      <c r="I6" s="41"/>
      <c r="J6" s="41"/>
      <c r="K6" s="122"/>
      <c r="L6" s="122"/>
      <c r="M6" s="122"/>
      <c r="N6" s="122"/>
      <c r="O6" s="41"/>
      <c r="P6" s="41"/>
      <c r="Q6" s="41"/>
      <c r="R6" s="41"/>
      <c r="S6" s="41"/>
      <c r="T6" s="41"/>
    </row>
    <row r="7" spans="1:20" ht="13.5" customHeight="1">
      <c r="A7" s="545" t="s">
        <v>255</v>
      </c>
      <c r="B7" s="545"/>
      <c r="C7" s="545"/>
      <c r="D7" s="545"/>
      <c r="E7" s="545"/>
      <c r="F7" s="545"/>
      <c r="G7" s="545"/>
      <c r="H7" s="545"/>
      <c r="I7" s="545"/>
      <c r="J7" s="545"/>
      <c r="K7" s="545"/>
      <c r="L7" s="545"/>
      <c r="M7" s="545"/>
      <c r="N7" s="545"/>
      <c r="O7" s="545"/>
      <c r="P7" s="124"/>
      <c r="Q7" s="124"/>
      <c r="R7" s="124"/>
      <c r="S7" s="124"/>
      <c r="T7" s="41"/>
    </row>
    <row r="8" spans="1:20" ht="11.25" customHeight="1">
      <c r="A8" s="585" t="s">
        <v>269</v>
      </c>
      <c r="B8" s="585"/>
      <c r="C8" s="585"/>
      <c r="D8" s="585"/>
      <c r="E8" s="585"/>
      <c r="F8" s="585"/>
      <c r="G8" s="585"/>
      <c r="H8" s="585"/>
      <c r="I8" s="585"/>
      <c r="J8" s="585"/>
      <c r="K8" s="585"/>
      <c r="L8" s="585"/>
      <c r="M8" s="585"/>
      <c r="N8" s="585"/>
      <c r="O8" s="585"/>
      <c r="P8" s="124"/>
      <c r="Q8" s="124"/>
      <c r="R8" s="124"/>
      <c r="S8" s="124"/>
      <c r="T8" s="41"/>
    </row>
    <row r="9" spans="1:20" ht="30" customHeight="1">
      <c r="A9" s="563" t="s">
        <v>476</v>
      </c>
      <c r="B9" s="545"/>
      <c r="C9" s="545"/>
      <c r="D9" s="545"/>
      <c r="E9" s="545"/>
      <c r="F9" s="545"/>
      <c r="G9" s="545"/>
      <c r="H9" s="545"/>
      <c r="I9" s="545"/>
      <c r="J9" s="545"/>
      <c r="K9" s="545"/>
      <c r="L9" s="545"/>
      <c r="M9" s="545"/>
      <c r="N9" s="545"/>
      <c r="O9" s="545"/>
      <c r="P9" s="124"/>
      <c r="Q9" s="124"/>
      <c r="R9" s="124"/>
      <c r="S9" s="124"/>
      <c r="T9" s="41"/>
    </row>
    <row r="10" spans="1:20" ht="15">
      <c r="A10" s="567"/>
      <c r="B10" s="567"/>
      <c r="C10" s="567"/>
      <c r="D10" s="567"/>
      <c r="E10" s="567"/>
      <c r="F10" s="567"/>
      <c r="G10" s="567"/>
      <c r="H10" s="567"/>
      <c r="I10" s="567"/>
      <c r="J10" s="567"/>
      <c r="K10" s="567"/>
      <c r="L10" s="567"/>
      <c r="M10" s="567"/>
      <c r="N10" s="567"/>
      <c r="O10" s="567"/>
      <c r="P10" s="124"/>
      <c r="Q10" s="124"/>
      <c r="R10" s="124"/>
      <c r="S10" s="124"/>
      <c r="T10" s="41"/>
    </row>
    <row r="11" spans="1:20" ht="15" customHeight="1">
      <c r="A11" s="125" t="s">
        <v>194</v>
      </c>
      <c r="B11" s="125"/>
      <c r="C11" s="125"/>
      <c r="D11" s="125"/>
      <c r="E11" s="125"/>
      <c r="F11" s="125"/>
      <c r="G11" s="125"/>
      <c r="H11" s="125"/>
      <c r="I11" s="125"/>
      <c r="J11" s="126"/>
      <c r="K11" s="126"/>
      <c r="L11" s="419"/>
      <c r="M11" s="419"/>
      <c r="N11" s="222" t="s">
        <v>267</v>
      </c>
      <c r="P11" s="124"/>
      <c r="Q11" s="124"/>
      <c r="R11" s="124"/>
      <c r="S11" s="124"/>
      <c r="T11" s="41"/>
    </row>
    <row r="12" spans="1:20" ht="15" customHeight="1">
      <c r="A12" s="127"/>
      <c r="B12" s="127"/>
      <c r="C12" s="127"/>
      <c r="D12" s="127"/>
      <c r="E12" s="127"/>
      <c r="F12" s="127"/>
      <c r="G12" s="127"/>
      <c r="H12" s="127"/>
      <c r="I12" s="127"/>
      <c r="J12" s="127"/>
      <c r="K12" s="127"/>
      <c r="L12" s="127"/>
      <c r="M12" s="127"/>
      <c r="N12" s="127"/>
      <c r="O12" s="124"/>
      <c r="P12" s="124"/>
      <c r="Q12" s="124"/>
      <c r="R12" s="124"/>
      <c r="S12" s="124"/>
      <c r="T12" s="41"/>
    </row>
    <row r="13" spans="1:20" ht="14.25" customHeight="1">
      <c r="A13" s="542" t="s">
        <v>132</v>
      </c>
      <c r="B13" s="543"/>
      <c r="C13" s="544"/>
      <c r="D13" s="542" t="s">
        <v>196</v>
      </c>
      <c r="E13" s="544"/>
      <c r="F13" s="129" t="s">
        <v>197</v>
      </c>
      <c r="G13" s="130" t="s">
        <v>197</v>
      </c>
      <c r="H13" s="542" t="s">
        <v>198</v>
      </c>
      <c r="I13" s="543"/>
      <c r="J13" s="543"/>
      <c r="K13" s="544"/>
      <c r="L13" s="547" t="s">
        <v>199</v>
      </c>
      <c r="M13" s="548"/>
      <c r="N13" s="548"/>
      <c r="O13" s="548"/>
      <c r="P13" s="548"/>
      <c r="Q13" s="549"/>
      <c r="R13" s="124"/>
      <c r="S13" s="124"/>
      <c r="T13" s="41"/>
    </row>
    <row r="14" spans="1:20" ht="12.75" customHeight="1">
      <c r="A14" s="553" t="s">
        <v>200</v>
      </c>
      <c r="B14" s="554"/>
      <c r="C14" s="555"/>
      <c r="D14" s="131"/>
      <c r="E14" s="132"/>
      <c r="F14" s="133" t="s">
        <v>201</v>
      </c>
      <c r="G14" s="134" t="s">
        <v>201</v>
      </c>
      <c r="H14" s="564" t="s">
        <v>202</v>
      </c>
      <c r="I14" s="565"/>
      <c r="J14" s="565"/>
      <c r="K14" s="566"/>
      <c r="L14" s="550"/>
      <c r="M14" s="551"/>
      <c r="N14" s="551"/>
      <c r="O14" s="551"/>
      <c r="P14" s="551"/>
      <c r="Q14" s="552"/>
      <c r="R14" s="124"/>
      <c r="S14" s="124"/>
      <c r="T14" s="41"/>
    </row>
    <row r="15" spans="1:22" ht="12.75" customHeight="1">
      <c r="A15" s="131"/>
      <c r="B15" s="135"/>
      <c r="C15" s="132"/>
      <c r="D15" s="131"/>
      <c r="E15" s="132"/>
      <c r="F15" s="136" t="s">
        <v>203</v>
      </c>
      <c r="G15" s="132" t="s">
        <v>204</v>
      </c>
      <c r="H15" s="155" t="s">
        <v>205</v>
      </c>
      <c r="I15" s="155" t="s">
        <v>206</v>
      </c>
      <c r="J15" s="155" t="s">
        <v>207</v>
      </c>
      <c r="K15" s="137" t="s">
        <v>208</v>
      </c>
      <c r="L15" s="159" t="s">
        <v>209</v>
      </c>
      <c r="M15" s="159" t="s">
        <v>233</v>
      </c>
      <c r="N15" s="159" t="s">
        <v>210</v>
      </c>
      <c r="O15" s="159" t="s">
        <v>211</v>
      </c>
      <c r="P15" s="159" t="s">
        <v>213</v>
      </c>
      <c r="Q15" s="136" t="s">
        <v>214</v>
      </c>
      <c r="R15" s="124"/>
      <c r="S15" s="124"/>
      <c r="T15" s="124"/>
      <c r="U15" s="124"/>
      <c r="V15" s="41"/>
    </row>
    <row r="16" spans="1:22" ht="12.75" customHeight="1">
      <c r="A16" s="131"/>
      <c r="B16" s="135"/>
      <c r="C16" s="132"/>
      <c r="D16" s="131"/>
      <c r="E16" s="132"/>
      <c r="F16" s="136"/>
      <c r="G16" s="132" t="s">
        <v>215</v>
      </c>
      <c r="H16" s="159" t="s">
        <v>216</v>
      </c>
      <c r="I16" s="159" t="s">
        <v>217</v>
      </c>
      <c r="J16" s="159" t="s">
        <v>218</v>
      </c>
      <c r="K16" s="139"/>
      <c r="L16" s="136"/>
      <c r="M16" s="136"/>
      <c r="N16" s="136"/>
      <c r="O16" s="136"/>
      <c r="P16" s="136"/>
      <c r="Q16" s="160"/>
      <c r="R16" s="124"/>
      <c r="S16" s="124"/>
      <c r="T16" s="124"/>
      <c r="U16" s="124"/>
      <c r="V16" s="41"/>
    </row>
    <row r="17" spans="1:22" ht="12.75" customHeight="1">
      <c r="A17" s="131"/>
      <c r="B17" s="135"/>
      <c r="C17" s="132"/>
      <c r="D17" s="131"/>
      <c r="E17" s="132"/>
      <c r="F17" s="136"/>
      <c r="G17" s="132" t="s">
        <v>219</v>
      </c>
      <c r="H17" s="159" t="s">
        <v>220</v>
      </c>
      <c r="I17" s="159"/>
      <c r="J17" s="159" t="s">
        <v>217</v>
      </c>
      <c r="K17" s="139"/>
      <c r="L17" s="136"/>
      <c r="M17" s="136"/>
      <c r="N17" s="136"/>
      <c r="O17" s="136"/>
      <c r="P17" s="136"/>
      <c r="Q17" s="160"/>
      <c r="R17" s="124"/>
      <c r="S17" s="124"/>
      <c r="T17" s="124"/>
      <c r="U17" s="124"/>
      <c r="V17" s="41"/>
    </row>
    <row r="18" spans="1:22" ht="12.75" customHeight="1">
      <c r="A18" s="131"/>
      <c r="B18" s="135"/>
      <c r="C18" s="132"/>
      <c r="D18" s="131"/>
      <c r="E18" s="132"/>
      <c r="F18" s="136"/>
      <c r="G18" s="132" t="s">
        <v>221</v>
      </c>
      <c r="H18" s="159" t="s">
        <v>222</v>
      </c>
      <c r="I18" s="159"/>
      <c r="J18" s="159"/>
      <c r="K18" s="139"/>
      <c r="L18" s="136"/>
      <c r="M18" s="136"/>
      <c r="N18" s="136"/>
      <c r="O18" s="136"/>
      <c r="P18" s="136"/>
      <c r="Q18" s="160"/>
      <c r="R18" s="124"/>
      <c r="S18" s="124"/>
      <c r="T18" s="124"/>
      <c r="U18" s="124"/>
      <c r="V18" s="41"/>
    </row>
    <row r="19" spans="1:22" ht="12.75" customHeight="1">
      <c r="A19" s="131"/>
      <c r="B19" s="135"/>
      <c r="C19" s="132"/>
      <c r="D19" s="131"/>
      <c r="E19" s="132"/>
      <c r="F19" s="136"/>
      <c r="G19" s="132" t="s">
        <v>223</v>
      </c>
      <c r="H19" s="159" t="s">
        <v>217</v>
      </c>
      <c r="I19" s="159"/>
      <c r="J19" s="159"/>
      <c r="K19" s="139"/>
      <c r="L19" s="136"/>
      <c r="M19" s="136"/>
      <c r="N19" s="136"/>
      <c r="O19" s="136"/>
      <c r="P19" s="136"/>
      <c r="Q19" s="136"/>
      <c r="R19" s="124"/>
      <c r="S19" s="124"/>
      <c r="T19" s="124"/>
      <c r="U19" s="124"/>
      <c r="V19" s="41"/>
    </row>
    <row r="20" spans="1:22" ht="12.75" customHeight="1">
      <c r="A20" s="140"/>
      <c r="B20" s="141"/>
      <c r="C20" s="142"/>
      <c r="D20" s="140"/>
      <c r="E20" s="142"/>
      <c r="F20" s="136"/>
      <c r="G20" s="132"/>
      <c r="H20" s="162" t="s">
        <v>223</v>
      </c>
      <c r="I20" s="162"/>
      <c r="J20" s="162"/>
      <c r="K20" s="143"/>
      <c r="L20" s="144"/>
      <c r="M20" s="144"/>
      <c r="N20" s="144"/>
      <c r="O20" s="136"/>
      <c r="P20" s="136"/>
      <c r="Q20" s="136"/>
      <c r="R20" s="124"/>
      <c r="S20" s="124"/>
      <c r="T20" s="124"/>
      <c r="U20" s="124"/>
      <c r="V20" s="41"/>
    </row>
    <row r="21" spans="1:22" s="113" customFormat="1" ht="11.25" customHeight="1">
      <c r="A21" s="580">
        <v>1</v>
      </c>
      <c r="B21" s="581"/>
      <c r="C21" s="584"/>
      <c r="D21" s="580">
        <v>2</v>
      </c>
      <c r="E21" s="584"/>
      <c r="F21" s="183">
        <v>3</v>
      </c>
      <c r="G21" s="184">
        <v>4</v>
      </c>
      <c r="H21" s="155">
        <v>5</v>
      </c>
      <c r="I21" s="155">
        <v>6</v>
      </c>
      <c r="J21" s="155">
        <v>7</v>
      </c>
      <c r="K21" s="155">
        <v>8</v>
      </c>
      <c r="L21" s="155">
        <v>9</v>
      </c>
      <c r="M21" s="155">
        <v>10</v>
      </c>
      <c r="N21" s="155">
        <v>11</v>
      </c>
      <c r="O21" s="155">
        <v>12</v>
      </c>
      <c r="P21" s="155">
        <v>13</v>
      </c>
      <c r="Q21" s="155">
        <v>14</v>
      </c>
      <c r="R21" s="41"/>
      <c r="S21" s="41"/>
      <c r="T21" s="41"/>
      <c r="U21" s="41"/>
      <c r="V21" s="41"/>
    </row>
    <row r="22" spans="1:22" ht="15.75" customHeight="1">
      <c r="A22" s="568" t="s">
        <v>224</v>
      </c>
      <c r="B22" s="569"/>
      <c r="C22" s="570"/>
      <c r="D22" s="164"/>
      <c r="E22" s="185"/>
      <c r="F22" s="129"/>
      <c r="G22" s="217"/>
      <c r="H22" s="166"/>
      <c r="I22" s="166"/>
      <c r="J22" s="166"/>
      <c r="K22" s="166"/>
      <c r="L22" s="152"/>
      <c r="M22" s="185"/>
      <c r="N22" s="164"/>
      <c r="O22" s="164"/>
      <c r="P22" s="164"/>
      <c r="Q22" s="158"/>
      <c r="R22" s="124"/>
      <c r="S22" s="124"/>
      <c r="T22" s="124"/>
      <c r="U22" s="124"/>
      <c r="V22" s="41"/>
    </row>
    <row r="23" spans="1:17" s="124" customFormat="1" ht="14.25" customHeight="1">
      <c r="A23" s="568" t="s">
        <v>257</v>
      </c>
      <c r="B23" s="569"/>
      <c r="C23" s="569"/>
      <c r="D23" s="542"/>
      <c r="E23" s="543"/>
      <c r="F23" s="164"/>
      <c r="G23" s="164"/>
      <c r="H23" s="169"/>
      <c r="I23" s="169"/>
      <c r="J23" s="169"/>
      <c r="K23" s="169"/>
      <c r="L23" s="164"/>
      <c r="M23" s="164"/>
      <c r="N23" s="164"/>
      <c r="O23" s="164"/>
      <c r="P23" s="164"/>
      <c r="Q23" s="158"/>
    </row>
    <row r="24" spans="1:20" s="124" customFormat="1" ht="14.25" customHeight="1">
      <c r="A24" s="572" t="s">
        <v>258</v>
      </c>
      <c r="B24" s="573"/>
      <c r="C24" s="573"/>
      <c r="D24" s="564"/>
      <c r="E24" s="565"/>
      <c r="F24" s="140"/>
      <c r="G24" s="140"/>
      <c r="H24" s="171"/>
      <c r="I24" s="171"/>
      <c r="J24" s="171"/>
      <c r="K24" s="171"/>
      <c r="L24" s="140"/>
      <c r="M24" s="140"/>
      <c r="N24" s="140"/>
      <c r="O24" s="140"/>
      <c r="P24" s="140"/>
      <c r="Q24" s="144"/>
      <c r="R24" s="135"/>
      <c r="S24" s="135"/>
      <c r="T24" s="135"/>
    </row>
    <row r="25" spans="1:18" s="124" customFormat="1" ht="12.75" customHeight="1">
      <c r="A25" s="187"/>
      <c r="B25" s="187"/>
      <c r="C25" s="187"/>
      <c r="D25" s="135"/>
      <c r="E25" s="135"/>
      <c r="F25" s="135"/>
      <c r="G25" s="135"/>
      <c r="H25" s="154"/>
      <c r="I25" s="154"/>
      <c r="J25" s="154"/>
      <c r="K25" s="154"/>
      <c r="L25" s="135"/>
      <c r="M25" s="135"/>
      <c r="N25" s="135"/>
      <c r="O25" s="135"/>
      <c r="P25" s="135"/>
      <c r="Q25" s="135"/>
      <c r="R25" s="135"/>
    </row>
    <row r="26" spans="1:18" s="124" customFormat="1" ht="12.75" customHeight="1">
      <c r="A26" s="560" t="s">
        <v>259</v>
      </c>
      <c r="B26" s="560"/>
      <c r="C26" s="560"/>
      <c r="D26" s="560"/>
      <c r="E26" s="560"/>
      <c r="F26" s="560"/>
      <c r="G26" s="560"/>
      <c r="H26" s="560"/>
      <c r="I26" s="560"/>
      <c r="J26" s="560"/>
      <c r="K26" s="560"/>
      <c r="L26" s="560"/>
      <c r="M26" s="560"/>
      <c r="N26" s="560"/>
      <c r="O26" s="135"/>
      <c r="P26" s="135"/>
      <c r="Q26" s="135"/>
      <c r="R26" s="135"/>
    </row>
    <row r="27" spans="1:18" s="124" customFormat="1" ht="15">
      <c r="A27" s="586"/>
      <c r="B27" s="586"/>
      <c r="C27" s="586"/>
      <c r="D27" s="586"/>
      <c r="E27" s="586"/>
      <c r="F27" s="586"/>
      <c r="G27" s="586"/>
      <c r="H27" s="586"/>
      <c r="I27" s="586"/>
      <c r="J27" s="586"/>
      <c r="K27" s="586"/>
      <c r="L27" s="586"/>
      <c r="M27" s="586"/>
      <c r="N27" s="586"/>
      <c r="O27" s="135"/>
      <c r="P27" s="135"/>
      <c r="Q27" s="135"/>
      <c r="R27" s="135"/>
    </row>
    <row r="28" spans="1:18" s="124" customFormat="1" ht="15">
      <c r="A28" s="188"/>
      <c r="B28" s="188"/>
      <c r="C28" s="188"/>
      <c r="D28" s="188"/>
      <c r="E28" s="188"/>
      <c r="F28" s="188"/>
      <c r="G28" s="188"/>
      <c r="H28" s="189"/>
      <c r="I28" s="189"/>
      <c r="J28" s="189"/>
      <c r="K28" s="188"/>
      <c r="L28" s="188"/>
      <c r="M28" s="188"/>
      <c r="N28" s="188"/>
      <c r="O28" s="135"/>
      <c r="P28" s="135"/>
      <c r="Q28" s="135"/>
      <c r="R28" s="135"/>
    </row>
    <row r="29" spans="1:18" s="124" customFormat="1" ht="15">
      <c r="A29" s="587"/>
      <c r="B29" s="587"/>
      <c r="C29" s="587"/>
      <c r="D29" s="587"/>
      <c r="E29" s="587"/>
      <c r="F29" s="587"/>
      <c r="G29" s="587"/>
      <c r="H29" s="190"/>
      <c r="I29" s="190"/>
      <c r="J29" s="190"/>
      <c r="K29" s="190"/>
      <c r="L29" s="190"/>
      <c r="M29" s="190"/>
      <c r="N29" s="190"/>
      <c r="O29" s="135"/>
      <c r="P29" s="135"/>
      <c r="Q29" s="135"/>
      <c r="R29" s="135"/>
    </row>
    <row r="30" spans="1:18" s="124" customFormat="1" ht="15">
      <c r="A30" s="582"/>
      <c r="B30" s="582"/>
      <c r="C30" s="582"/>
      <c r="D30" s="135"/>
      <c r="E30" s="135"/>
      <c r="F30" s="582"/>
      <c r="G30" s="582"/>
      <c r="H30" s="154"/>
      <c r="I30" s="154"/>
      <c r="J30" s="154"/>
      <c r="K30" s="154"/>
      <c r="L30" s="135"/>
      <c r="M30" s="135"/>
      <c r="N30" s="135"/>
      <c r="O30" s="135"/>
      <c r="P30" s="135"/>
      <c r="Q30" s="135"/>
      <c r="R30" s="135"/>
    </row>
    <row r="31" spans="4:18" s="124" customFormat="1" ht="15">
      <c r="D31" s="135"/>
      <c r="E31" s="135"/>
      <c r="F31" s="582"/>
      <c r="G31" s="582"/>
      <c r="H31" s="191"/>
      <c r="I31" s="191"/>
      <c r="J31" s="191"/>
      <c r="K31" s="191"/>
      <c r="L31" s="135"/>
      <c r="M31" s="135"/>
      <c r="N31" s="135"/>
      <c r="O31" s="135"/>
      <c r="P31" s="135"/>
      <c r="Q31" s="135"/>
      <c r="R31" s="135"/>
    </row>
    <row r="32" spans="16:18" s="124" customFormat="1" ht="15">
      <c r="P32" s="135"/>
      <c r="Q32" s="135"/>
      <c r="R32" s="135"/>
    </row>
    <row r="33" spans="16:18" s="124" customFormat="1" ht="15">
      <c r="P33" s="135"/>
      <c r="Q33" s="135"/>
      <c r="R33" s="135"/>
    </row>
    <row r="34" spans="16:18" s="124" customFormat="1" ht="15">
      <c r="P34" s="135"/>
      <c r="Q34" s="135"/>
      <c r="R34" s="135"/>
    </row>
    <row r="35" spans="16:18" s="124" customFormat="1" ht="15">
      <c r="P35" s="135"/>
      <c r="Q35" s="135"/>
      <c r="R35" s="135"/>
    </row>
    <row r="36" spans="16:18" s="124" customFormat="1" ht="15">
      <c r="P36" s="135"/>
      <c r="Q36" s="135"/>
      <c r="R36" s="135"/>
    </row>
    <row r="37" spans="16:18" s="124" customFormat="1" ht="15">
      <c r="P37" s="135"/>
      <c r="Q37" s="135"/>
      <c r="R37" s="135"/>
    </row>
    <row r="38" s="124" customFormat="1" ht="15"/>
    <row r="39" s="124" customFormat="1" ht="15"/>
    <row r="40" s="124" customFormat="1" ht="15"/>
    <row r="41" s="124" customFormat="1" ht="15"/>
    <row r="42" s="124" customFormat="1" ht="15"/>
    <row r="43" s="124" customFormat="1" ht="15"/>
    <row r="44" s="124" customFormat="1" ht="15"/>
    <row r="45" s="124" customFormat="1" ht="15"/>
    <row r="46" s="124" customFormat="1" ht="15"/>
    <row r="47" s="124" customFormat="1" ht="15"/>
    <row r="48" s="124" customFormat="1" ht="15"/>
    <row r="49" s="124" customFormat="1" ht="15"/>
    <row r="50" s="124" customFormat="1" ht="15"/>
    <row r="51" s="124" customFormat="1" ht="15"/>
    <row r="52" s="124" customFormat="1" ht="15"/>
    <row r="53" s="124" customFormat="1" ht="15"/>
    <row r="54" s="124" customFormat="1" ht="15"/>
    <row r="55" s="124" customFormat="1" ht="15"/>
    <row r="56" s="124" customFormat="1" ht="15"/>
    <row r="57" s="124" customFormat="1" ht="15"/>
    <row r="58" s="124" customFormat="1" ht="15"/>
    <row r="59" s="124" customFormat="1" ht="15"/>
    <row r="60" s="124" customFormat="1" ht="15"/>
    <row r="61" s="124" customFormat="1" ht="15"/>
    <row r="62" s="124" customFormat="1" ht="15"/>
    <row r="63" s="124" customFormat="1" ht="15"/>
    <row r="64" s="124" customFormat="1" ht="15"/>
    <row r="65" s="124" customFormat="1" ht="15"/>
    <row r="66" s="124" customFormat="1" ht="15"/>
    <row r="67" s="124" customFormat="1" ht="15"/>
    <row r="68" s="124" customFormat="1" ht="15"/>
    <row r="69" s="124" customFormat="1" ht="15"/>
    <row r="70" s="124" customFormat="1" ht="15"/>
    <row r="71" s="124" customFormat="1" ht="15"/>
    <row r="72" s="124" customFormat="1" ht="15"/>
    <row r="73" s="124" customFormat="1" ht="15"/>
    <row r="74" s="124" customFormat="1" ht="15"/>
    <row r="75" s="124" customFormat="1" ht="15"/>
    <row r="76" s="124" customFormat="1" ht="15"/>
    <row r="77" s="124" customFormat="1" ht="15"/>
    <row r="78" s="124" customFormat="1" ht="15"/>
    <row r="79" s="124" customFormat="1" ht="15"/>
    <row r="80" s="124" customFormat="1" ht="15"/>
    <row r="81" s="124" customFormat="1" ht="15"/>
    <row r="82" s="124" customFormat="1" ht="15"/>
    <row r="83" s="124" customFormat="1" ht="15"/>
    <row r="84" s="124" customFormat="1" ht="15"/>
    <row r="85" s="124" customFormat="1" ht="15"/>
    <row r="86" s="124" customFormat="1" ht="15"/>
    <row r="87" s="124" customFormat="1" ht="15"/>
    <row r="88" s="124" customFormat="1" ht="15"/>
    <row r="89" s="124" customFormat="1" ht="15"/>
    <row r="90" s="124" customFormat="1" ht="15"/>
    <row r="91" s="124" customFormat="1" ht="15"/>
    <row r="92" s="124" customFormat="1" ht="15"/>
    <row r="93" s="124" customFormat="1" ht="15"/>
    <row r="94" s="124" customFormat="1" ht="15"/>
    <row r="95" s="124" customFormat="1" ht="15"/>
    <row r="96" s="124" customFormat="1" ht="15"/>
    <row r="97" s="124" customFormat="1" ht="15"/>
    <row r="98" s="124" customFormat="1" ht="15"/>
    <row r="99" s="124" customFormat="1" ht="15"/>
    <row r="100" s="124" customFormat="1" ht="15"/>
    <row r="101" s="124" customFormat="1" ht="15"/>
    <row r="102" s="124" customFormat="1" ht="15"/>
    <row r="103" s="124" customFormat="1" ht="15"/>
    <row r="104" s="124" customFormat="1" ht="15"/>
    <row r="105" s="124" customFormat="1" ht="15"/>
    <row r="106" s="124" customFormat="1" ht="15"/>
    <row r="107" s="124" customFormat="1" ht="15"/>
    <row r="108" s="124" customFormat="1" ht="15"/>
    <row r="109" s="124" customFormat="1" ht="15"/>
    <row r="110" s="124" customFormat="1" ht="15"/>
    <row r="111" s="124" customFormat="1" ht="15"/>
    <row r="112" s="124" customFormat="1" ht="15"/>
    <row r="113" s="124" customFormat="1" ht="15"/>
    <row r="114" s="124" customFormat="1" ht="15"/>
    <row r="115" s="124" customFormat="1" ht="15"/>
    <row r="116" s="124" customFormat="1" ht="15"/>
    <row r="117" s="124" customFormat="1" ht="15"/>
    <row r="118" s="124" customFormat="1" ht="15"/>
    <row r="119" s="124" customFormat="1" ht="15"/>
    <row r="120" s="124" customFormat="1" ht="15"/>
    <row r="121" s="124" customFormat="1" ht="15"/>
    <row r="122" s="124" customFormat="1" ht="15"/>
    <row r="123" s="124" customFormat="1" ht="15"/>
    <row r="124" s="124" customFormat="1" ht="15"/>
    <row r="125" s="124" customFormat="1" ht="15"/>
    <row r="126" s="124" customFormat="1" ht="15"/>
    <row r="127" s="124" customFormat="1" ht="15"/>
    <row r="128" s="124" customFormat="1" ht="15"/>
    <row r="129" s="124" customFormat="1" ht="15"/>
    <row r="130" s="124" customFormat="1" ht="15"/>
    <row r="131" s="124" customFormat="1" ht="15"/>
    <row r="132" s="124" customFormat="1" ht="15"/>
    <row r="133" s="124" customFormat="1" ht="15"/>
    <row r="134" s="124" customFormat="1" ht="15"/>
    <row r="135" s="124" customFormat="1" ht="15"/>
    <row r="136" s="124" customFormat="1" ht="15"/>
    <row r="137" s="124" customFormat="1" ht="15"/>
    <row r="138" s="124" customFormat="1" ht="15"/>
    <row r="139" s="124" customFormat="1" ht="15"/>
    <row r="140" s="124" customFormat="1" ht="15"/>
    <row r="141" s="124" customFormat="1" ht="15"/>
    <row r="142" s="124" customFormat="1" ht="15"/>
    <row r="143" s="124" customFormat="1" ht="15"/>
    <row r="144" s="124" customFormat="1" ht="15"/>
    <row r="145" s="124" customFormat="1" ht="15"/>
    <row r="146" s="124" customFormat="1" ht="15"/>
    <row r="147" s="124" customFormat="1" ht="15"/>
    <row r="148" s="124" customFormat="1" ht="15"/>
    <row r="149" s="124" customFormat="1" ht="15"/>
    <row r="150" s="124" customFormat="1" ht="15"/>
    <row r="151" s="124" customFormat="1" ht="15"/>
    <row r="152" s="124" customFormat="1" ht="15"/>
    <row r="153" s="124" customFormat="1" ht="15"/>
    <row r="154" s="124" customFormat="1" ht="15"/>
    <row r="155" s="124" customFormat="1" ht="15"/>
    <row r="156" s="124" customFormat="1" ht="15"/>
    <row r="157" s="124" customFormat="1" ht="15"/>
    <row r="158" s="124" customFormat="1" ht="15"/>
    <row r="159" s="124" customFormat="1" ht="15"/>
    <row r="160" s="124" customFormat="1" ht="15"/>
    <row r="161" s="124" customFormat="1" ht="15"/>
    <row r="162" s="124" customFormat="1" ht="15"/>
    <row r="163" s="124" customFormat="1" ht="15"/>
    <row r="164" s="124" customFormat="1" ht="15"/>
    <row r="165" s="124" customFormat="1" ht="15"/>
    <row r="166" s="124" customFormat="1" ht="15"/>
    <row r="167" s="124" customFormat="1" ht="15"/>
    <row r="168" s="124" customFormat="1" ht="15"/>
    <row r="169" s="124" customFormat="1" ht="15"/>
    <row r="170" s="124" customFormat="1" ht="15"/>
    <row r="171" s="124" customFormat="1" ht="15"/>
    <row r="172" s="124" customFormat="1" ht="15"/>
    <row r="173" s="124" customFormat="1" ht="15"/>
    <row r="174" s="124" customFormat="1" ht="15"/>
    <row r="175" s="124" customFormat="1" ht="15"/>
    <row r="176" s="124" customFormat="1" ht="15"/>
    <row r="177" s="124" customFormat="1" ht="15"/>
    <row r="178" s="124" customFormat="1" ht="15"/>
    <row r="179" s="124" customFormat="1" ht="15"/>
    <row r="180" s="124" customFormat="1" ht="15"/>
    <row r="181" s="124" customFormat="1" ht="15"/>
    <row r="182" s="124" customFormat="1" ht="15"/>
    <row r="183" s="124" customFormat="1" ht="15"/>
    <row r="184" s="124" customFormat="1" ht="15"/>
    <row r="185" s="124" customFormat="1" ht="15"/>
    <row r="186" s="124" customFormat="1" ht="15"/>
    <row r="187" s="124" customFormat="1" ht="15"/>
    <row r="188" s="124" customFormat="1" ht="15"/>
    <row r="189" s="124" customFormat="1" ht="15"/>
    <row r="190" s="124" customFormat="1" ht="15"/>
    <row r="191" s="124" customFormat="1" ht="15"/>
    <row r="192" s="124" customFormat="1" ht="15"/>
    <row r="193" s="124" customFormat="1" ht="15"/>
    <row r="194" s="124" customFormat="1" ht="15"/>
    <row r="195" s="124" customFormat="1" ht="15"/>
    <row r="196" s="124" customFormat="1" ht="15"/>
    <row r="197" s="124" customFormat="1" ht="15"/>
    <row r="198" s="124" customFormat="1" ht="15"/>
    <row r="199" s="124" customFormat="1" ht="15"/>
    <row r="200" s="124" customFormat="1" ht="15"/>
    <row r="201" s="124" customFormat="1" ht="15"/>
    <row r="202" s="124" customFormat="1" ht="15"/>
    <row r="203" s="124" customFormat="1" ht="15"/>
    <row r="204" s="124" customFormat="1" ht="15"/>
    <row r="205" s="124" customFormat="1" ht="15"/>
    <row r="206" s="124" customFormat="1" ht="15"/>
    <row r="207" s="124" customFormat="1" ht="15"/>
    <row r="208" s="124" customFormat="1" ht="15"/>
    <row r="209" s="124" customFormat="1" ht="15"/>
    <row r="210" s="124" customFormat="1" ht="15"/>
    <row r="211" s="124" customFormat="1" ht="15"/>
    <row r="212" s="124" customFormat="1" ht="15"/>
    <row r="213" s="124" customFormat="1" ht="15"/>
    <row r="214" s="124" customFormat="1" ht="15"/>
    <row r="215" s="124" customFormat="1" ht="15"/>
    <row r="216" s="124" customFormat="1" ht="15"/>
    <row r="217" s="124" customFormat="1" ht="15"/>
    <row r="218" s="124" customFormat="1" ht="15"/>
    <row r="219" s="124" customFormat="1" ht="15"/>
    <row r="220" s="124" customFormat="1" ht="15"/>
    <row r="221" s="124" customFormat="1" ht="15"/>
    <row r="222" s="124" customFormat="1" ht="15"/>
    <row r="223" s="124" customFormat="1" ht="15"/>
    <row r="224" s="124" customFormat="1" ht="15"/>
    <row r="225" s="124" customFormat="1" ht="15"/>
    <row r="226" s="124" customFormat="1" ht="15"/>
    <row r="227" s="124" customFormat="1" ht="15"/>
    <row r="228" s="124" customFormat="1" ht="15"/>
    <row r="229" s="124" customFormat="1" ht="15"/>
    <row r="230" s="124" customFormat="1" ht="15"/>
    <row r="231" s="124" customFormat="1" ht="15"/>
    <row r="232" s="124" customFormat="1" ht="15"/>
    <row r="233" s="124" customFormat="1" ht="15"/>
    <row r="234" s="124" customFormat="1" ht="15"/>
    <row r="235" s="124" customFormat="1" ht="15"/>
    <row r="236" s="124" customFormat="1" ht="15"/>
    <row r="237" s="124" customFormat="1" ht="15"/>
    <row r="238" s="124" customFormat="1" ht="15"/>
    <row r="239" s="124" customFormat="1" ht="15"/>
    <row r="240" s="124" customFormat="1" ht="15"/>
    <row r="241" s="124" customFormat="1" ht="15"/>
    <row r="242" s="124" customFormat="1" ht="15"/>
    <row r="243" s="124" customFormat="1" ht="15"/>
    <row r="244" s="124" customFormat="1" ht="15"/>
    <row r="245" s="124" customFormat="1" ht="15"/>
    <row r="246" s="124" customFormat="1" ht="15"/>
    <row r="247" s="124" customFormat="1" ht="15"/>
    <row r="248" s="124" customFormat="1" ht="15"/>
    <row r="249" s="124" customFormat="1" ht="15"/>
    <row r="250" s="124" customFormat="1" ht="15"/>
    <row r="251" s="124" customFormat="1" ht="15"/>
    <row r="252" s="124" customFormat="1" ht="15"/>
    <row r="253" s="124" customFormat="1" ht="15"/>
    <row r="254" s="124" customFormat="1" ht="15"/>
    <row r="255" s="124" customFormat="1" ht="15"/>
    <row r="256" s="124" customFormat="1" ht="15"/>
    <row r="257" s="124" customFormat="1" ht="15"/>
    <row r="258" s="124" customFormat="1" ht="15"/>
    <row r="259" s="124" customFormat="1" ht="15"/>
    <row r="260" s="124" customFormat="1" ht="15"/>
    <row r="261" s="124" customFormat="1" ht="15"/>
    <row r="262" s="124" customFormat="1" ht="15"/>
    <row r="263" s="124" customFormat="1" ht="15"/>
    <row r="264" s="124" customFormat="1" ht="15"/>
    <row r="265" s="124" customFormat="1" ht="15"/>
    <row r="266" s="124" customFormat="1" ht="15"/>
    <row r="267" s="124" customFormat="1" ht="15"/>
    <row r="268" s="124" customFormat="1" ht="15"/>
    <row r="269" s="124" customFormat="1" ht="15"/>
    <row r="270" s="124" customFormat="1" ht="15"/>
    <row r="271" s="124" customFormat="1" ht="15"/>
    <row r="272" s="124" customFormat="1" ht="15"/>
    <row r="273" s="124" customFormat="1" ht="15"/>
    <row r="274" s="124" customFormat="1" ht="15"/>
    <row r="275" s="124" customFormat="1" ht="15"/>
    <row r="276" s="124" customFormat="1" ht="15"/>
    <row r="277" s="124" customFormat="1" ht="15"/>
    <row r="278" s="124" customFormat="1" ht="15"/>
    <row r="279" s="124" customFormat="1" ht="15"/>
    <row r="280" s="124" customFormat="1" ht="15"/>
    <row r="281" s="124" customFormat="1" ht="15"/>
    <row r="282" s="124" customFormat="1" ht="15"/>
    <row r="283" s="124" customFormat="1" ht="15"/>
    <row r="284" s="124" customFormat="1" ht="15"/>
    <row r="285" s="124" customFormat="1" ht="15"/>
    <row r="286" s="124" customFormat="1" ht="15"/>
    <row r="287" s="124" customFormat="1" ht="15"/>
    <row r="288" s="124" customFormat="1" ht="15"/>
    <row r="289" s="124" customFormat="1" ht="15"/>
    <row r="290" s="124" customFormat="1" ht="15"/>
    <row r="291" s="124" customFormat="1" ht="15"/>
    <row r="292" s="124" customFormat="1" ht="15"/>
    <row r="293" s="124" customFormat="1" ht="15"/>
    <row r="294" s="124" customFormat="1" ht="15"/>
    <row r="295" s="124" customFormat="1" ht="15"/>
    <row r="296" s="124" customFormat="1" ht="15"/>
    <row r="297" s="124" customFormat="1" ht="15"/>
    <row r="298" s="124" customFormat="1" ht="15"/>
    <row r="299" s="124" customFormat="1" ht="15"/>
    <row r="300" s="124" customFormat="1" ht="15"/>
    <row r="301" s="124" customFormat="1" ht="15"/>
    <row r="302" s="124" customFormat="1" ht="15"/>
    <row r="303" s="124" customFormat="1" ht="15"/>
    <row r="304" s="124" customFormat="1" ht="15"/>
    <row r="305" s="124" customFormat="1" ht="15"/>
    <row r="306" s="124" customFormat="1" ht="15"/>
    <row r="307" s="124" customFormat="1" ht="15"/>
    <row r="308" s="124" customFormat="1" ht="15"/>
    <row r="309" s="124" customFormat="1" ht="15"/>
    <row r="310" s="124" customFormat="1" ht="15"/>
    <row r="311" s="124" customFormat="1" ht="15"/>
    <row r="312" s="124" customFormat="1" ht="15"/>
    <row r="313" s="124" customFormat="1" ht="15"/>
    <row r="314" s="124" customFormat="1" ht="15"/>
    <row r="315" s="124" customFormat="1" ht="15"/>
    <row r="316" s="124" customFormat="1" ht="15"/>
    <row r="317" s="124" customFormat="1" ht="15"/>
    <row r="318" s="124" customFormat="1" ht="15"/>
    <row r="319" s="124" customFormat="1" ht="15"/>
    <row r="320" s="124" customFormat="1" ht="15"/>
    <row r="321" s="124" customFormat="1" ht="15"/>
    <row r="322" s="124" customFormat="1" ht="15"/>
    <row r="323" s="124" customFormat="1" ht="15"/>
    <row r="324" s="124" customFormat="1" ht="15"/>
    <row r="325" s="124" customFormat="1" ht="15"/>
    <row r="326" s="124" customFormat="1" ht="15"/>
    <row r="327" s="124" customFormat="1" ht="15"/>
    <row r="328" s="124" customFormat="1" ht="15"/>
    <row r="329" s="124" customFormat="1" ht="15"/>
    <row r="330" s="124" customFormat="1" ht="15"/>
    <row r="331" s="124" customFormat="1" ht="15"/>
    <row r="332" s="124" customFormat="1" ht="15"/>
    <row r="333" s="124" customFormat="1" ht="15"/>
    <row r="334" s="124" customFormat="1" ht="15"/>
    <row r="335" s="124" customFormat="1" ht="15"/>
    <row r="336" s="124" customFormat="1" ht="15"/>
    <row r="337" s="124" customFormat="1" ht="15"/>
    <row r="338" s="124" customFormat="1" ht="15"/>
    <row r="339" s="124" customFormat="1" ht="15"/>
    <row r="340" s="124" customFormat="1" ht="15"/>
    <row r="341" s="124" customFormat="1" ht="15"/>
    <row r="342" s="124" customFormat="1" ht="15"/>
    <row r="343" s="124" customFormat="1" ht="15"/>
    <row r="344" s="124" customFormat="1" ht="15"/>
    <row r="345" s="124" customFormat="1" ht="15"/>
    <row r="346" s="124" customFormat="1" ht="15"/>
    <row r="347" s="124" customFormat="1" ht="15"/>
    <row r="348" s="124" customFormat="1" ht="15"/>
    <row r="349" s="124" customFormat="1" ht="15"/>
    <row r="350" s="124" customFormat="1" ht="15"/>
    <row r="351" s="124" customFormat="1" ht="15"/>
    <row r="352" s="124" customFormat="1" ht="15"/>
    <row r="353" s="124" customFormat="1" ht="15"/>
    <row r="354" s="124" customFormat="1" ht="15"/>
    <row r="355" s="124" customFormat="1" ht="15"/>
    <row r="356" s="124" customFormat="1" ht="15"/>
    <row r="357" s="124" customFormat="1" ht="15"/>
    <row r="358" s="124" customFormat="1" ht="15"/>
    <row r="359" s="124" customFormat="1" ht="15"/>
    <row r="360" s="124" customFormat="1" ht="15"/>
    <row r="361" s="124" customFormat="1" ht="15"/>
    <row r="362" s="124" customFormat="1" ht="15"/>
    <row r="363" s="124" customFormat="1" ht="15"/>
    <row r="364" s="124" customFormat="1" ht="15"/>
    <row r="365" s="124" customFormat="1" ht="15"/>
    <row r="366" s="124" customFormat="1" ht="15"/>
    <row r="367" s="124" customFormat="1" ht="15"/>
    <row r="368" s="124" customFormat="1" ht="15"/>
    <row r="369" s="124" customFormat="1" ht="15"/>
    <row r="370" s="124" customFormat="1" ht="15"/>
    <row r="371" s="124" customFormat="1" ht="15"/>
    <row r="372" s="124" customFormat="1" ht="15"/>
    <row r="373" s="124" customFormat="1" ht="15"/>
    <row r="374" s="124" customFormat="1" ht="15"/>
    <row r="375" s="124" customFormat="1" ht="15"/>
    <row r="376" s="124" customFormat="1" ht="15"/>
    <row r="377" s="124" customFormat="1" ht="15"/>
    <row r="378" s="124" customFormat="1" ht="15"/>
    <row r="379" s="124" customFormat="1" ht="15"/>
    <row r="380" s="124" customFormat="1" ht="15"/>
    <row r="381" s="124" customFormat="1" ht="15"/>
    <row r="382" s="124" customFormat="1" ht="15"/>
    <row r="383" s="124" customFormat="1" ht="15"/>
    <row r="384" s="124" customFormat="1" ht="15"/>
    <row r="385" s="124" customFormat="1" ht="15"/>
    <row r="386" s="124" customFormat="1" ht="15"/>
    <row r="387" s="124" customFormat="1" ht="15"/>
    <row r="388" s="124" customFormat="1" ht="15"/>
    <row r="389" s="124" customFormat="1" ht="15"/>
    <row r="390" s="124" customFormat="1" ht="15"/>
    <row r="391" s="124" customFormat="1" ht="15"/>
    <row r="392" s="124" customFormat="1" ht="15"/>
    <row r="393" s="124" customFormat="1" ht="15"/>
    <row r="394" s="124" customFormat="1" ht="15"/>
    <row r="395" s="124" customFormat="1" ht="15"/>
    <row r="396" s="124" customFormat="1" ht="15"/>
    <row r="397" s="124" customFormat="1" ht="15"/>
    <row r="398" s="124" customFormat="1" ht="15"/>
    <row r="399" s="124" customFormat="1" ht="15"/>
    <row r="400" s="124" customFormat="1" ht="15"/>
    <row r="401" s="124" customFormat="1" ht="15"/>
    <row r="402" s="124" customFormat="1" ht="15"/>
    <row r="403" s="124" customFormat="1" ht="15"/>
    <row r="404" s="124" customFormat="1" ht="15"/>
    <row r="405" s="124" customFormat="1" ht="15"/>
    <row r="406" s="124" customFormat="1" ht="15"/>
    <row r="407" s="124" customFormat="1" ht="15"/>
    <row r="408" s="124" customFormat="1" ht="15"/>
    <row r="409" s="124" customFormat="1" ht="15"/>
    <row r="410" s="124" customFormat="1" ht="15"/>
    <row r="411" s="124" customFormat="1" ht="15"/>
    <row r="412" s="124" customFormat="1" ht="15"/>
    <row r="413" s="124" customFormat="1" ht="15"/>
    <row r="414" s="124" customFormat="1" ht="15"/>
    <row r="415" s="124" customFormat="1" ht="15"/>
    <row r="416" s="124" customFormat="1" ht="15"/>
    <row r="417" s="124" customFormat="1" ht="15"/>
    <row r="418" s="124" customFormat="1" ht="15"/>
    <row r="419" s="124" customFormat="1" ht="15"/>
    <row r="420" s="124" customFormat="1" ht="15"/>
    <row r="421" s="124" customFormat="1" ht="15"/>
    <row r="422" s="124" customFormat="1" ht="15"/>
    <row r="423" s="124" customFormat="1" ht="15"/>
    <row r="424" s="124" customFormat="1" ht="15"/>
    <row r="425" s="124" customFormat="1" ht="15"/>
    <row r="426" s="124" customFormat="1" ht="15"/>
    <row r="427" s="124" customFormat="1" ht="15"/>
    <row r="428" s="124" customFormat="1" ht="15"/>
    <row r="429" s="124" customFormat="1" ht="15"/>
    <row r="430" s="124" customFormat="1" ht="15"/>
    <row r="431" s="124" customFormat="1" ht="15"/>
    <row r="432" s="124" customFormat="1" ht="15"/>
    <row r="433" s="124" customFormat="1" ht="15"/>
    <row r="434" s="124" customFormat="1" ht="15"/>
    <row r="435" s="124" customFormat="1" ht="15"/>
    <row r="436" s="124" customFormat="1" ht="15"/>
    <row r="437" s="124" customFormat="1" ht="15"/>
    <row r="438" s="124" customFormat="1" ht="15"/>
    <row r="439" s="124" customFormat="1" ht="15"/>
    <row r="440" s="124" customFormat="1" ht="15"/>
    <row r="441" s="124" customFormat="1" ht="15"/>
    <row r="442" s="124" customFormat="1" ht="15"/>
    <row r="443" s="124" customFormat="1" ht="15"/>
    <row r="444" s="124" customFormat="1" ht="15"/>
    <row r="445" s="124" customFormat="1" ht="15"/>
    <row r="446" s="124" customFormat="1" ht="15"/>
    <row r="447" s="124" customFormat="1" ht="15"/>
    <row r="448" s="124" customFormat="1" ht="15"/>
    <row r="449" s="124" customFormat="1" ht="15"/>
    <row r="450" s="124" customFormat="1" ht="15"/>
    <row r="451" s="124" customFormat="1" ht="15"/>
    <row r="452" s="124" customFormat="1" ht="15"/>
    <row r="453" s="124" customFormat="1" ht="15"/>
    <row r="454" s="124" customFormat="1" ht="15"/>
    <row r="455" s="124" customFormat="1" ht="15"/>
    <row r="456" s="124" customFormat="1" ht="15"/>
    <row r="457" s="124" customFormat="1" ht="15"/>
    <row r="458" s="124" customFormat="1" ht="15"/>
    <row r="459" s="124" customFormat="1" ht="15"/>
    <row r="460" s="124" customFormat="1" ht="15"/>
    <row r="461" s="124" customFormat="1" ht="15"/>
    <row r="462" s="124" customFormat="1" ht="15"/>
    <row r="463" s="124" customFormat="1" ht="15"/>
    <row r="464" s="124" customFormat="1" ht="15"/>
    <row r="465" s="124" customFormat="1" ht="15"/>
    <row r="466" s="124" customFormat="1" ht="15"/>
    <row r="467" s="124" customFormat="1" ht="15"/>
    <row r="468" s="124" customFormat="1" ht="15"/>
    <row r="469" s="124" customFormat="1" ht="15"/>
    <row r="470" s="124" customFormat="1" ht="15"/>
    <row r="471" s="124" customFormat="1" ht="15"/>
    <row r="472" s="124" customFormat="1" ht="15"/>
    <row r="473" s="124" customFormat="1" ht="15"/>
    <row r="474" s="124" customFormat="1" ht="15"/>
    <row r="475" s="124" customFormat="1" ht="15"/>
    <row r="476" spans="1:3" s="124" customFormat="1" ht="15">
      <c r="A476"/>
      <c r="B476"/>
      <c r="C476"/>
    </row>
    <row r="477" spans="1:15" s="124" customFormat="1" ht="15">
      <c r="A477"/>
      <c r="B477"/>
      <c r="C477"/>
      <c r="D477"/>
      <c r="E477"/>
      <c r="F477"/>
      <c r="G477"/>
      <c r="H477"/>
      <c r="I477"/>
      <c r="J477"/>
      <c r="K477"/>
      <c r="L477"/>
      <c r="M477"/>
      <c r="N477"/>
      <c r="O477"/>
    </row>
    <row r="478" spans="1:15" s="124" customFormat="1" ht="15">
      <c r="A478"/>
      <c r="B478"/>
      <c r="C478"/>
      <c r="D478"/>
      <c r="E478"/>
      <c r="F478"/>
      <c r="G478"/>
      <c r="H478"/>
      <c r="I478"/>
      <c r="J478"/>
      <c r="K478"/>
      <c r="L478"/>
      <c r="M478"/>
      <c r="N478"/>
      <c r="O478"/>
    </row>
    <row r="479" spans="1:15" s="124" customFormat="1" ht="15">
      <c r="A479"/>
      <c r="B479"/>
      <c r="C479"/>
      <c r="D479"/>
      <c r="E479"/>
      <c r="F479"/>
      <c r="G479"/>
      <c r="H479"/>
      <c r="I479"/>
      <c r="J479"/>
      <c r="K479"/>
      <c r="L479"/>
      <c r="M479"/>
      <c r="N479"/>
      <c r="O479"/>
    </row>
    <row r="480" spans="1:15" s="124" customFormat="1" ht="15">
      <c r="A480"/>
      <c r="B480"/>
      <c r="C480"/>
      <c r="D480"/>
      <c r="E480"/>
      <c r="F480"/>
      <c r="G480"/>
      <c r="H480"/>
      <c r="I480"/>
      <c r="J480"/>
      <c r="K480"/>
      <c r="L480"/>
      <c r="M480"/>
      <c r="N480"/>
      <c r="O480"/>
    </row>
    <row r="481" spans="1:15" s="124" customFormat="1" ht="15">
      <c r="A481"/>
      <c r="B481"/>
      <c r="C481"/>
      <c r="D481"/>
      <c r="E481"/>
      <c r="F481"/>
      <c r="G481"/>
      <c r="H481"/>
      <c r="I481"/>
      <c r="J481"/>
      <c r="K481"/>
      <c r="L481"/>
      <c r="M481"/>
      <c r="N481"/>
      <c r="O481"/>
    </row>
    <row r="482" spans="1:15" s="124" customFormat="1" ht="15">
      <c r="A482"/>
      <c r="B482"/>
      <c r="C482"/>
      <c r="D482"/>
      <c r="E482"/>
      <c r="F482"/>
      <c r="G482"/>
      <c r="H482"/>
      <c r="I482"/>
      <c r="J482"/>
      <c r="K482"/>
      <c r="L482"/>
      <c r="M482"/>
      <c r="N482"/>
      <c r="O482"/>
    </row>
  </sheetData>
  <sheetProtection/>
  <mergeCells count="28">
    <mergeCell ref="F31:G31"/>
    <mergeCell ref="A26:N26"/>
    <mergeCell ref="A27:N27"/>
    <mergeCell ref="A29:C29"/>
    <mergeCell ref="D29:E29"/>
    <mergeCell ref="F29:G29"/>
    <mergeCell ref="A30:C30"/>
    <mergeCell ref="F30:G30"/>
    <mergeCell ref="D23:E23"/>
    <mergeCell ref="A24:C24"/>
    <mergeCell ref="D24:E24"/>
    <mergeCell ref="A23:C23"/>
    <mergeCell ref="A9:O9"/>
    <mergeCell ref="D21:E21"/>
    <mergeCell ref="A10:O10"/>
    <mergeCell ref="A13:C13"/>
    <mergeCell ref="D13:E13"/>
    <mergeCell ref="H13:K13"/>
    <mergeCell ref="M1:Q1"/>
    <mergeCell ref="K2:O2"/>
    <mergeCell ref="K3:O3"/>
    <mergeCell ref="A7:O7"/>
    <mergeCell ref="A8:O8"/>
    <mergeCell ref="A22:C22"/>
    <mergeCell ref="L13:Q14"/>
    <mergeCell ref="A14:C14"/>
    <mergeCell ref="H14:K14"/>
    <mergeCell ref="A21:C21"/>
  </mergeCells>
  <printOptions/>
  <pageMargins left="0.7874015748031497" right="0.7874015748031497" top="0.984251968503937" bottom="0.7480314960629921" header="0.31496062992125984" footer="0.31496062992125984"/>
  <pageSetup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tabColor rgb="FFFF0000"/>
  </sheetPr>
  <dimension ref="A1:R29"/>
  <sheetViews>
    <sheetView view="pageBreakPreview" zoomScale="60" zoomScalePageLayoutView="0" workbookViewId="0" topLeftCell="A1">
      <selection activeCell="A1" sqref="A1"/>
    </sheetView>
  </sheetViews>
  <sheetFormatPr defaultColWidth="9.140625" defaultRowHeight="15"/>
  <cols>
    <col min="3" max="3" width="5.57421875" style="0" customWidth="1"/>
    <col min="4" max="4" width="5.8515625" style="0" customWidth="1"/>
    <col min="5" max="5" width="6.28125" style="0" customWidth="1"/>
    <col min="10" max="10" width="13.8515625" style="0" customWidth="1"/>
    <col min="11" max="11" width="8.28125" style="0" customWidth="1"/>
    <col min="13" max="13" width="11.140625" style="0" customWidth="1"/>
    <col min="14" max="14" width="11.28125" style="0" customWidth="1"/>
    <col min="15" max="15" width="10.421875" style="0" customWidth="1"/>
    <col min="16" max="16" width="10.8515625" style="0" customWidth="1"/>
  </cols>
  <sheetData>
    <row r="1" spans="12:17" ht="142.5" customHeight="1">
      <c r="L1" s="583" t="s">
        <v>59</v>
      </c>
      <c r="M1" s="583"/>
      <c r="N1" s="583"/>
      <c r="O1" s="583"/>
      <c r="P1" s="583"/>
      <c r="Q1" s="583"/>
    </row>
    <row r="2" spans="1:14" ht="15">
      <c r="A2" s="561" t="s">
        <v>226</v>
      </c>
      <c r="B2" s="561"/>
      <c r="C2" s="561"/>
      <c r="D2" s="561"/>
      <c r="E2" s="561"/>
      <c r="F2" s="561"/>
      <c r="G2" s="561"/>
      <c r="H2" s="561"/>
      <c r="I2" s="561"/>
      <c r="J2" s="561"/>
      <c r="K2" s="561"/>
      <c r="L2" s="561"/>
      <c r="M2" s="561"/>
      <c r="N2" s="561"/>
    </row>
    <row r="3" spans="1:14" ht="15">
      <c r="A3" s="127"/>
      <c r="B3" s="127"/>
      <c r="C3" s="127"/>
      <c r="D3" s="127"/>
      <c r="E3" s="127"/>
      <c r="F3" s="127"/>
      <c r="G3" s="127"/>
      <c r="H3" s="127"/>
      <c r="I3" s="127"/>
      <c r="J3" s="127"/>
      <c r="K3" s="127"/>
      <c r="L3" s="127"/>
      <c r="M3" s="127"/>
      <c r="N3" s="127"/>
    </row>
    <row r="4" spans="1:17" ht="15">
      <c r="A4" s="542" t="s">
        <v>132</v>
      </c>
      <c r="B4" s="543"/>
      <c r="C4" s="543"/>
      <c r="D4" s="542" t="s">
        <v>227</v>
      </c>
      <c r="E4" s="544"/>
      <c r="F4" s="129" t="s">
        <v>197</v>
      </c>
      <c r="G4" s="129" t="s">
        <v>197</v>
      </c>
      <c r="H4" s="543" t="s">
        <v>228</v>
      </c>
      <c r="I4" s="543"/>
      <c r="J4" s="543"/>
      <c r="K4" s="543"/>
      <c r="L4" s="547" t="s">
        <v>229</v>
      </c>
      <c r="M4" s="548"/>
      <c r="N4" s="548"/>
      <c r="O4" s="548"/>
      <c r="P4" s="548"/>
      <c r="Q4" s="549"/>
    </row>
    <row r="5" spans="1:17" ht="15">
      <c r="A5" s="553" t="s">
        <v>200</v>
      </c>
      <c r="B5" s="554"/>
      <c r="C5" s="554"/>
      <c r="D5" s="131"/>
      <c r="E5" s="132"/>
      <c r="F5" s="133" t="s">
        <v>201</v>
      </c>
      <c r="G5" s="133" t="s">
        <v>201</v>
      </c>
      <c r="H5" s="565" t="s">
        <v>202</v>
      </c>
      <c r="I5" s="565"/>
      <c r="J5" s="565"/>
      <c r="K5" s="565"/>
      <c r="L5" s="550"/>
      <c r="M5" s="551"/>
      <c r="N5" s="551"/>
      <c r="O5" s="551"/>
      <c r="P5" s="551"/>
      <c r="Q5" s="552"/>
    </row>
    <row r="6" spans="1:17" ht="15">
      <c r="A6" s="131"/>
      <c r="B6" s="135"/>
      <c r="C6" s="135"/>
      <c r="D6" s="131"/>
      <c r="E6" s="132"/>
      <c r="F6" s="136" t="s">
        <v>230</v>
      </c>
      <c r="G6" s="136" t="s">
        <v>204</v>
      </c>
      <c r="H6" s="155" t="s">
        <v>205</v>
      </c>
      <c r="I6" s="155" t="s">
        <v>231</v>
      </c>
      <c r="J6" s="155" t="s">
        <v>232</v>
      </c>
      <c r="K6" s="137" t="s">
        <v>208</v>
      </c>
      <c r="L6" s="163" t="s">
        <v>209</v>
      </c>
      <c r="M6" s="163" t="s">
        <v>233</v>
      </c>
      <c r="N6" s="155" t="s">
        <v>210</v>
      </c>
      <c r="O6" s="155" t="s">
        <v>211</v>
      </c>
      <c r="P6" s="155" t="s">
        <v>213</v>
      </c>
      <c r="Q6" s="158" t="s">
        <v>214</v>
      </c>
    </row>
    <row r="7" spans="1:17" ht="15">
      <c r="A7" s="131"/>
      <c r="B7" s="135"/>
      <c r="C7" s="135"/>
      <c r="D7" s="131"/>
      <c r="E7" s="132"/>
      <c r="F7" s="136"/>
      <c r="G7" s="136" t="s">
        <v>234</v>
      </c>
      <c r="H7" s="159" t="s">
        <v>235</v>
      </c>
      <c r="I7" s="159" t="s">
        <v>236</v>
      </c>
      <c r="J7" s="159" t="s">
        <v>237</v>
      </c>
      <c r="K7" s="139"/>
      <c r="L7" s="132"/>
      <c r="M7" s="132"/>
      <c r="N7" s="136"/>
      <c r="O7" s="136"/>
      <c r="P7" s="136"/>
      <c r="Q7" s="160"/>
    </row>
    <row r="8" spans="1:17" ht="15">
      <c r="A8" s="131"/>
      <c r="B8" s="135"/>
      <c r="C8" s="135"/>
      <c r="D8" s="131"/>
      <c r="E8" s="132"/>
      <c r="F8" s="136"/>
      <c r="G8" s="136" t="s">
        <v>238</v>
      </c>
      <c r="H8" s="159" t="s">
        <v>239</v>
      </c>
      <c r="I8" s="159" t="s">
        <v>240</v>
      </c>
      <c r="J8" s="159" t="s">
        <v>241</v>
      </c>
      <c r="K8" s="139"/>
      <c r="L8" s="132"/>
      <c r="M8" s="132"/>
      <c r="N8" s="136"/>
      <c r="O8" s="136"/>
      <c r="P8" s="136"/>
      <c r="Q8" s="160"/>
    </row>
    <row r="9" spans="1:18" ht="15">
      <c r="A9" s="131"/>
      <c r="B9" s="135"/>
      <c r="C9" s="135"/>
      <c r="D9" s="131"/>
      <c r="E9" s="132"/>
      <c r="F9" s="136"/>
      <c r="G9" s="136" t="s">
        <v>242</v>
      </c>
      <c r="H9" s="159" t="s">
        <v>243</v>
      </c>
      <c r="I9" s="159" t="s">
        <v>244</v>
      </c>
      <c r="J9" s="159" t="s">
        <v>245</v>
      </c>
      <c r="K9" s="139"/>
      <c r="L9" s="132"/>
      <c r="M9" s="132"/>
      <c r="N9" s="136"/>
      <c r="O9" s="136"/>
      <c r="P9" s="136"/>
      <c r="Q9" s="160"/>
      <c r="R9" t="s">
        <v>270</v>
      </c>
    </row>
    <row r="10" spans="1:17" ht="15">
      <c r="A10" s="131"/>
      <c r="B10" s="135"/>
      <c r="C10" s="135"/>
      <c r="D10" s="131"/>
      <c r="E10" s="132"/>
      <c r="F10" s="136"/>
      <c r="G10" s="136" t="s">
        <v>246</v>
      </c>
      <c r="H10" s="159" t="s">
        <v>242</v>
      </c>
      <c r="I10" s="159"/>
      <c r="J10" s="159"/>
      <c r="K10" s="139"/>
      <c r="L10" s="132"/>
      <c r="M10" s="132"/>
      <c r="N10" s="136"/>
      <c r="O10" s="136"/>
      <c r="P10" s="136"/>
      <c r="Q10" s="136"/>
    </row>
    <row r="11" spans="1:17" ht="15">
      <c r="A11" s="131"/>
      <c r="B11" s="135"/>
      <c r="C11" s="135"/>
      <c r="D11" s="131"/>
      <c r="E11" s="132"/>
      <c r="F11" s="136"/>
      <c r="G11" s="136" t="s">
        <v>247</v>
      </c>
      <c r="H11" s="159" t="s">
        <v>246</v>
      </c>
      <c r="I11" s="159"/>
      <c r="J11" s="159"/>
      <c r="K11" s="139"/>
      <c r="L11" s="132"/>
      <c r="M11" s="132"/>
      <c r="N11" s="136"/>
      <c r="O11" s="136"/>
      <c r="P11" s="136"/>
      <c r="Q11" s="161"/>
    </row>
    <row r="12" spans="1:17" ht="15">
      <c r="A12" s="140"/>
      <c r="B12" s="141"/>
      <c r="C12" s="141"/>
      <c r="D12" s="140"/>
      <c r="E12" s="142"/>
      <c r="F12" s="136"/>
      <c r="G12" s="144"/>
      <c r="H12" s="162" t="s">
        <v>247</v>
      </c>
      <c r="I12" s="162"/>
      <c r="J12" s="162"/>
      <c r="K12" s="143"/>
      <c r="L12" s="142"/>
      <c r="M12" s="142"/>
      <c r="N12" s="144"/>
      <c r="O12" s="136"/>
      <c r="P12" s="136"/>
      <c r="Q12" s="161"/>
    </row>
    <row r="13" spans="1:17" ht="14.25">
      <c r="A13" s="580">
        <v>1</v>
      </c>
      <c r="B13" s="581"/>
      <c r="C13" s="581"/>
      <c r="D13" s="580">
        <v>2</v>
      </c>
      <c r="E13" s="584"/>
      <c r="F13" s="155">
        <v>3</v>
      </c>
      <c r="G13" s="155">
        <v>4</v>
      </c>
      <c r="H13" s="155">
        <v>5</v>
      </c>
      <c r="I13" s="155">
        <v>6</v>
      </c>
      <c r="J13" s="155">
        <v>7</v>
      </c>
      <c r="K13" s="155">
        <v>8</v>
      </c>
      <c r="L13" s="156">
        <v>9</v>
      </c>
      <c r="M13" s="156">
        <v>10</v>
      </c>
      <c r="N13" s="157">
        <v>11</v>
      </c>
      <c r="O13" s="156">
        <v>12</v>
      </c>
      <c r="P13" s="156">
        <v>13</v>
      </c>
      <c r="Q13" s="157">
        <v>14</v>
      </c>
    </row>
    <row r="14" spans="1:17" ht="15">
      <c r="A14" s="568" t="s">
        <v>224</v>
      </c>
      <c r="B14" s="569"/>
      <c r="C14" s="570"/>
      <c r="D14" s="164"/>
      <c r="E14" s="165"/>
      <c r="F14" s="129"/>
      <c r="G14" s="149"/>
      <c r="H14" s="151"/>
      <c r="I14" s="151"/>
      <c r="J14" s="151"/>
      <c r="K14" s="151"/>
      <c r="L14" s="192"/>
      <c r="M14" s="192"/>
      <c r="N14" s="152"/>
      <c r="O14" s="152"/>
      <c r="P14" s="152"/>
      <c r="Q14" s="193"/>
    </row>
    <row r="15" spans="1:17" ht="15.75" thickBot="1">
      <c r="A15" s="205"/>
      <c r="B15" s="206"/>
      <c r="C15" s="207"/>
      <c r="D15" s="140"/>
      <c r="E15" s="142"/>
      <c r="F15" s="208"/>
      <c r="G15" s="149"/>
      <c r="H15" s="151"/>
      <c r="I15" s="151"/>
      <c r="J15" s="151"/>
      <c r="K15" s="151"/>
      <c r="L15" s="165"/>
      <c r="M15" s="165"/>
      <c r="N15" s="158"/>
      <c r="O15" s="158"/>
      <c r="P15" s="158"/>
      <c r="Q15" s="167"/>
    </row>
    <row r="16" spans="1:17" ht="15.75" thickBot="1">
      <c r="A16" s="578" t="s">
        <v>268</v>
      </c>
      <c r="B16" s="579"/>
      <c r="C16" s="579"/>
      <c r="D16" s="553" t="s">
        <v>112</v>
      </c>
      <c r="E16" s="555"/>
      <c r="F16" s="139" t="s">
        <v>112</v>
      </c>
      <c r="G16" s="139" t="s">
        <v>112</v>
      </c>
      <c r="H16" s="209" t="s">
        <v>112</v>
      </c>
      <c r="I16" s="209" t="s">
        <v>112</v>
      </c>
      <c r="J16" s="209" t="s">
        <v>112</v>
      </c>
      <c r="K16" s="210" t="s">
        <v>112</v>
      </c>
      <c r="L16" s="211"/>
      <c r="M16" s="212"/>
      <c r="N16" s="213"/>
      <c r="O16" s="214"/>
      <c r="P16" s="214"/>
      <c r="Q16" s="215"/>
    </row>
    <row r="17" spans="1:17" ht="15">
      <c r="A17" s="589" t="s">
        <v>260</v>
      </c>
      <c r="B17" s="590"/>
      <c r="C17" s="591"/>
      <c r="D17" s="164"/>
      <c r="E17" s="165"/>
      <c r="F17" s="194"/>
      <c r="G17" s="194"/>
      <c r="H17" s="166"/>
      <c r="I17" s="166"/>
      <c r="J17" s="166"/>
      <c r="K17" s="166"/>
      <c r="L17" s="132"/>
      <c r="M17" s="132"/>
      <c r="N17" s="136"/>
      <c r="O17" s="136"/>
      <c r="P17" s="136"/>
      <c r="Q17" s="161"/>
    </row>
    <row r="18" spans="1:17" ht="15">
      <c r="A18" s="592" t="s">
        <v>261</v>
      </c>
      <c r="B18" s="593"/>
      <c r="C18" s="594"/>
      <c r="D18" s="195"/>
      <c r="E18" s="196"/>
      <c r="F18" s="161"/>
      <c r="G18" s="161"/>
      <c r="H18" s="161"/>
      <c r="I18" s="161"/>
      <c r="J18" s="161"/>
      <c r="K18" s="161"/>
      <c r="L18" s="196"/>
      <c r="M18" s="196"/>
      <c r="N18" s="161"/>
      <c r="O18" s="161"/>
      <c r="P18" s="161"/>
      <c r="Q18" s="161"/>
    </row>
    <row r="19" spans="1:17" ht="15.75" thickBot="1">
      <c r="A19" s="170"/>
      <c r="B19" s="223"/>
      <c r="C19" s="224"/>
      <c r="D19" s="199"/>
      <c r="E19" s="200"/>
      <c r="F19" s="172"/>
      <c r="G19" s="193"/>
      <c r="H19" s="193"/>
      <c r="I19" s="193"/>
      <c r="J19" s="193"/>
      <c r="K19" s="193"/>
      <c r="L19" s="198"/>
      <c r="M19" s="198"/>
      <c r="N19" s="167"/>
      <c r="O19" s="167"/>
      <c r="P19" s="167"/>
      <c r="Q19" s="167"/>
    </row>
    <row r="20" spans="1:17" ht="15.75" thickBot="1">
      <c r="A20" s="595" t="s">
        <v>214</v>
      </c>
      <c r="B20" s="593"/>
      <c r="C20" s="593"/>
      <c r="D20" s="553" t="s">
        <v>112</v>
      </c>
      <c r="E20" s="555"/>
      <c r="F20" s="139" t="s">
        <v>112</v>
      </c>
      <c r="G20" s="139" t="s">
        <v>112</v>
      </c>
      <c r="H20" s="209" t="s">
        <v>112</v>
      </c>
      <c r="I20" s="209" t="s">
        <v>112</v>
      </c>
      <c r="J20" s="209" t="s">
        <v>112</v>
      </c>
      <c r="K20" s="210" t="s">
        <v>112</v>
      </c>
      <c r="L20" s="225"/>
      <c r="M20" s="226"/>
      <c r="N20" s="227"/>
      <c r="O20" s="228"/>
      <c r="P20" s="228"/>
      <c r="Q20" s="215"/>
    </row>
    <row r="21" spans="1:17" ht="16.5" customHeight="1">
      <c r="A21" s="568" t="s">
        <v>262</v>
      </c>
      <c r="B21" s="569"/>
      <c r="C21" s="570"/>
      <c r="D21" s="197"/>
      <c r="E21" s="198"/>
      <c r="F21" s="167"/>
      <c r="G21" s="167"/>
      <c r="H21" s="167"/>
      <c r="I21" s="167"/>
      <c r="J21" s="167"/>
      <c r="K21" s="167"/>
      <c r="L21" s="196"/>
      <c r="M21" s="196"/>
      <c r="N21" s="161"/>
      <c r="O21" s="161"/>
      <c r="P21" s="161"/>
      <c r="Q21" s="161"/>
    </row>
    <row r="22" spans="1:17" ht="16.5" customHeight="1">
      <c r="A22" s="596" t="s">
        <v>263</v>
      </c>
      <c r="B22" s="582"/>
      <c r="C22" s="597"/>
      <c r="D22" s="195"/>
      <c r="E22" s="196"/>
      <c r="F22" s="161"/>
      <c r="G22" s="161"/>
      <c r="H22" s="161"/>
      <c r="I22" s="161"/>
      <c r="J22" s="161"/>
      <c r="K22" s="161"/>
      <c r="L22" s="196"/>
      <c r="M22" s="196"/>
      <c r="N22" s="161"/>
      <c r="O22" s="161"/>
      <c r="P22" s="161"/>
      <c r="Q22" s="161"/>
    </row>
    <row r="23" spans="1:17" ht="15" thickBot="1">
      <c r="A23" s="199"/>
      <c r="B23" s="229"/>
      <c r="C23" s="200"/>
      <c r="D23" s="199"/>
      <c r="E23" s="200"/>
      <c r="F23" s="172"/>
      <c r="G23" s="193"/>
      <c r="H23" s="193"/>
      <c r="I23" s="193"/>
      <c r="J23" s="193"/>
      <c r="K23" s="193"/>
      <c r="L23" s="198"/>
      <c r="M23" s="198"/>
      <c r="N23" s="167"/>
      <c r="O23" s="167"/>
      <c r="P23" s="167"/>
      <c r="Q23" s="167"/>
    </row>
    <row r="24" spans="1:17" ht="15.75" thickBot="1">
      <c r="A24" s="598" t="s">
        <v>214</v>
      </c>
      <c r="B24" s="599"/>
      <c r="C24" s="599"/>
      <c r="D24" s="564" t="s">
        <v>112</v>
      </c>
      <c r="E24" s="566"/>
      <c r="F24" s="143" t="s">
        <v>112</v>
      </c>
      <c r="G24" s="143" t="s">
        <v>112</v>
      </c>
      <c r="H24" s="186" t="s">
        <v>112</v>
      </c>
      <c r="I24" s="186" t="s">
        <v>112</v>
      </c>
      <c r="J24" s="186" t="s">
        <v>112</v>
      </c>
      <c r="K24" s="171" t="s">
        <v>112</v>
      </c>
      <c r="L24" s="225"/>
      <c r="M24" s="226"/>
      <c r="N24" s="227"/>
      <c r="O24" s="228"/>
      <c r="P24" s="228"/>
      <c r="Q24" s="215"/>
    </row>
    <row r="25" spans="1:15" s="41" customFormat="1" ht="15">
      <c r="A25" s="201"/>
      <c r="B25" s="175"/>
      <c r="C25" s="175"/>
      <c r="D25"/>
      <c r="E25"/>
      <c r="F25"/>
      <c r="G25"/>
      <c r="H25"/>
      <c r="I25"/>
      <c r="J25"/>
      <c r="K25"/>
      <c r="L25"/>
      <c r="M25"/>
      <c r="N25"/>
      <c r="O25"/>
    </row>
    <row r="26" spans="1:15" ht="15">
      <c r="A26" s="124" t="s">
        <v>264</v>
      </c>
      <c r="B26" s="124"/>
      <c r="C26" s="124"/>
      <c r="D26" s="124"/>
      <c r="E26" s="124"/>
      <c r="F26" s="41"/>
      <c r="G26" s="41"/>
      <c r="H26" s="41"/>
      <c r="I26" s="202"/>
      <c r="J26" s="202"/>
      <c r="K26" s="203"/>
      <c r="L26" s="587"/>
      <c r="M26" s="587"/>
      <c r="N26" s="587"/>
      <c r="O26" s="587"/>
    </row>
    <row r="27" spans="1:15" ht="14.25">
      <c r="A27" s="41"/>
      <c r="B27" s="41"/>
      <c r="C27" s="41"/>
      <c r="D27" s="41"/>
      <c r="E27" s="41"/>
      <c r="F27" s="41"/>
      <c r="G27" s="41"/>
      <c r="H27" s="41"/>
      <c r="I27" s="588" t="s">
        <v>265</v>
      </c>
      <c r="J27" s="588"/>
      <c r="K27" s="588"/>
      <c r="L27" s="204" t="s">
        <v>253</v>
      </c>
      <c r="M27" s="204"/>
      <c r="N27" s="204"/>
      <c r="O27" s="41"/>
    </row>
    <row r="29" spans="10:11" ht="15">
      <c r="J29" s="567" t="s">
        <v>254</v>
      </c>
      <c r="K29" s="567"/>
    </row>
  </sheetData>
  <sheetProtection/>
  <mergeCells count="24">
    <mergeCell ref="J29:K29"/>
    <mergeCell ref="A18:C18"/>
    <mergeCell ref="A20:C20"/>
    <mergeCell ref="D20:E20"/>
    <mergeCell ref="A21:C21"/>
    <mergeCell ref="A22:C22"/>
    <mergeCell ref="A24:C24"/>
    <mergeCell ref="L4:Q5"/>
    <mergeCell ref="A5:C5"/>
    <mergeCell ref="H5:K5"/>
    <mergeCell ref="D24:E24"/>
    <mergeCell ref="I27:K27"/>
    <mergeCell ref="A17:C17"/>
    <mergeCell ref="A13:C13"/>
    <mergeCell ref="D13:E13"/>
    <mergeCell ref="A14:C14"/>
    <mergeCell ref="A16:C16"/>
    <mergeCell ref="D16:E16"/>
    <mergeCell ref="L26:O26"/>
    <mergeCell ref="L1:Q1"/>
    <mergeCell ref="A2:N2"/>
    <mergeCell ref="A4:C4"/>
    <mergeCell ref="D4:E4"/>
    <mergeCell ref="H4:K4"/>
  </mergeCells>
  <printOptions/>
  <pageMargins left="0.7086614173228347" right="0.54" top="0.7480314960629921" bottom="0.7480314960629921" header="0.31496062992125984" footer="0.31496062992125984"/>
  <pageSetup horizontalDpi="600" verticalDpi="600" orientation="landscape" paperSize="9" scale="84" r:id="rId1"/>
</worksheet>
</file>

<file path=xl/worksheets/sheet13.xml><?xml version="1.0" encoding="utf-8"?>
<worksheet xmlns="http://schemas.openxmlformats.org/spreadsheetml/2006/main" xmlns:r="http://schemas.openxmlformats.org/officeDocument/2006/relationships">
  <sheetPr>
    <tabColor rgb="FFFF0000"/>
  </sheetPr>
  <dimension ref="A1:R22"/>
  <sheetViews>
    <sheetView view="pageBreakPreview" zoomScale="60" zoomScalePageLayoutView="0" workbookViewId="0" topLeftCell="A1">
      <selection activeCell="A1" sqref="A1"/>
    </sheetView>
  </sheetViews>
  <sheetFormatPr defaultColWidth="9.140625" defaultRowHeight="15"/>
  <cols>
    <col min="2" max="2" width="4.8515625" style="0" customWidth="1"/>
    <col min="3" max="3" width="0.2890625" style="0" customWidth="1"/>
    <col min="5" max="5" width="5.00390625" style="0" customWidth="1"/>
    <col min="9" max="10" width="14.57421875" style="0" customWidth="1"/>
    <col min="11" max="11" width="12.421875" style="0" customWidth="1"/>
  </cols>
  <sheetData>
    <row r="1" spans="11:17" ht="135" customHeight="1">
      <c r="K1" s="583" t="s">
        <v>58</v>
      </c>
      <c r="L1" s="583"/>
      <c r="M1" s="583"/>
      <c r="N1" s="583"/>
      <c r="O1" s="583"/>
      <c r="P1" s="583"/>
      <c r="Q1" s="583"/>
    </row>
    <row r="3" spans="1:16" ht="15">
      <c r="A3" s="41"/>
      <c r="B3" s="41"/>
      <c r="C3" s="41"/>
      <c r="D3" s="41"/>
      <c r="E3" s="41"/>
      <c r="F3" s="41"/>
      <c r="G3" s="41"/>
      <c r="H3" s="41"/>
      <c r="I3" s="41"/>
      <c r="J3" s="122"/>
      <c r="K3" s="545"/>
      <c r="L3" s="545"/>
      <c r="M3" s="545"/>
      <c r="N3" s="545"/>
      <c r="O3" s="545"/>
      <c r="P3" s="41"/>
    </row>
    <row r="4" spans="1:16" ht="15">
      <c r="A4" s="545" t="s">
        <v>182</v>
      </c>
      <c r="B4" s="545"/>
      <c r="C4" s="545"/>
      <c r="D4" s="545"/>
      <c r="E4" s="545"/>
      <c r="F4" s="545"/>
      <c r="G4" s="545"/>
      <c r="H4" s="545"/>
      <c r="I4" s="545"/>
      <c r="J4" s="545"/>
      <c r="K4" s="545"/>
      <c r="L4" s="545"/>
      <c r="M4" s="545"/>
      <c r="N4" s="545"/>
      <c r="O4" s="545"/>
      <c r="P4" s="124"/>
    </row>
    <row r="5" spans="1:16" ht="15">
      <c r="A5" s="546" t="s">
        <v>193</v>
      </c>
      <c r="B5" s="546"/>
      <c r="C5" s="546"/>
      <c r="D5" s="546"/>
      <c r="E5" s="546"/>
      <c r="F5" s="546"/>
      <c r="G5" s="546"/>
      <c r="H5" s="546"/>
      <c r="I5" s="546"/>
      <c r="J5" s="546"/>
      <c r="K5" s="122"/>
      <c r="L5" s="124"/>
      <c r="M5" s="124"/>
      <c r="N5" s="124"/>
      <c r="O5" s="124"/>
      <c r="P5" s="124"/>
    </row>
    <row r="6" spans="1:16" ht="36.75" customHeight="1">
      <c r="A6" s="563" t="s">
        <v>477</v>
      </c>
      <c r="B6" s="545"/>
      <c r="C6" s="545"/>
      <c r="D6" s="545"/>
      <c r="E6" s="545"/>
      <c r="F6" s="545"/>
      <c r="G6" s="545"/>
      <c r="H6" s="545"/>
      <c r="I6" s="545"/>
      <c r="J6" s="545"/>
      <c r="K6" s="545"/>
      <c r="L6" s="545"/>
      <c r="M6" s="545"/>
      <c r="N6" s="545"/>
      <c r="O6" s="545"/>
      <c r="P6" s="124"/>
    </row>
    <row r="7" spans="1:16" ht="15">
      <c r="A7" s="124"/>
      <c r="B7" s="124"/>
      <c r="C7" s="124"/>
      <c r="D7" s="124"/>
      <c r="E7" s="124"/>
      <c r="F7" s="124"/>
      <c r="G7" s="124"/>
      <c r="H7" s="124"/>
      <c r="I7" s="124"/>
      <c r="J7" s="124"/>
      <c r="K7" s="124"/>
      <c r="L7" s="124"/>
      <c r="M7" s="124"/>
      <c r="N7" s="124"/>
      <c r="O7" s="124"/>
      <c r="P7" s="124"/>
    </row>
    <row r="8" spans="1:16" ht="15">
      <c r="A8" s="124"/>
      <c r="B8" s="124"/>
      <c r="C8" s="124"/>
      <c r="D8" s="124"/>
      <c r="E8" s="124"/>
      <c r="F8" s="124"/>
      <c r="G8" s="124"/>
      <c r="H8" s="124"/>
      <c r="I8" s="124"/>
      <c r="J8" s="124"/>
      <c r="K8" s="124"/>
      <c r="L8" s="124"/>
      <c r="M8" s="124"/>
      <c r="N8" s="124"/>
      <c r="O8" s="124"/>
      <c r="P8" s="124"/>
    </row>
    <row r="9" spans="1:15" ht="15">
      <c r="A9" s="561" t="s">
        <v>194</v>
      </c>
      <c r="B9" s="561"/>
      <c r="C9" s="561"/>
      <c r="D9" s="561"/>
      <c r="E9" s="561"/>
      <c r="F9" s="561"/>
      <c r="G9" s="561"/>
      <c r="H9" s="561"/>
      <c r="I9" s="561"/>
      <c r="J9" s="125"/>
      <c r="K9" s="126"/>
      <c r="L9" s="126"/>
      <c r="M9" s="126"/>
      <c r="N9" s="419"/>
      <c r="O9" s="153" t="s">
        <v>195</v>
      </c>
    </row>
    <row r="10" spans="1:16" ht="15">
      <c r="A10" s="127"/>
      <c r="B10" s="127"/>
      <c r="C10" s="127"/>
      <c r="D10" s="127"/>
      <c r="E10" s="127"/>
      <c r="F10" s="127"/>
      <c r="G10" s="127"/>
      <c r="H10" s="127"/>
      <c r="I10" s="127"/>
      <c r="J10" s="127"/>
      <c r="K10" s="127"/>
      <c r="L10" s="127"/>
      <c r="M10" s="127"/>
      <c r="N10" s="127"/>
      <c r="O10" s="128"/>
      <c r="P10" s="124"/>
    </row>
    <row r="11" spans="1:17" ht="15">
      <c r="A11" s="542" t="s">
        <v>132</v>
      </c>
      <c r="B11" s="543"/>
      <c r="C11" s="544"/>
      <c r="D11" s="542" t="s">
        <v>196</v>
      </c>
      <c r="E11" s="544"/>
      <c r="F11" s="129" t="s">
        <v>197</v>
      </c>
      <c r="G11" s="130" t="s">
        <v>197</v>
      </c>
      <c r="H11" s="542" t="s">
        <v>198</v>
      </c>
      <c r="I11" s="543"/>
      <c r="J11" s="543"/>
      <c r="K11" s="544"/>
      <c r="L11" s="547" t="s">
        <v>199</v>
      </c>
      <c r="M11" s="548"/>
      <c r="N11" s="548"/>
      <c r="O11" s="548"/>
      <c r="P11" s="548"/>
      <c r="Q11" s="549"/>
    </row>
    <row r="12" spans="1:17" ht="15">
      <c r="A12" s="553" t="s">
        <v>200</v>
      </c>
      <c r="B12" s="554"/>
      <c r="C12" s="555"/>
      <c r="D12" s="131"/>
      <c r="E12" s="132"/>
      <c r="F12" s="133" t="s">
        <v>201</v>
      </c>
      <c r="G12" s="134" t="s">
        <v>201</v>
      </c>
      <c r="H12" s="564" t="s">
        <v>202</v>
      </c>
      <c r="I12" s="565"/>
      <c r="J12" s="565"/>
      <c r="K12" s="566"/>
      <c r="L12" s="550"/>
      <c r="M12" s="551"/>
      <c r="N12" s="551"/>
      <c r="O12" s="551"/>
      <c r="P12" s="551"/>
      <c r="Q12" s="552"/>
    </row>
    <row r="13" spans="1:18" ht="15">
      <c r="A13" s="131"/>
      <c r="B13" s="135"/>
      <c r="C13" s="132"/>
      <c r="D13" s="131"/>
      <c r="E13" s="132"/>
      <c r="F13" s="136" t="s">
        <v>203</v>
      </c>
      <c r="G13" s="132" t="s">
        <v>204</v>
      </c>
      <c r="H13" s="137" t="s">
        <v>205</v>
      </c>
      <c r="I13" s="137" t="s">
        <v>206</v>
      </c>
      <c r="J13" s="137" t="s">
        <v>207</v>
      </c>
      <c r="K13" s="137" t="s">
        <v>208</v>
      </c>
      <c r="L13" s="138" t="s">
        <v>209</v>
      </c>
      <c r="M13" s="138" t="s">
        <v>233</v>
      </c>
      <c r="N13" s="138" t="s">
        <v>210</v>
      </c>
      <c r="O13" s="138" t="s">
        <v>211</v>
      </c>
      <c r="P13" s="138" t="s">
        <v>271</v>
      </c>
      <c r="Q13" s="136" t="s">
        <v>214</v>
      </c>
      <c r="R13" s="124"/>
    </row>
    <row r="14" spans="1:18" ht="15">
      <c r="A14" s="131"/>
      <c r="B14" s="135"/>
      <c r="C14" s="132"/>
      <c r="D14" s="131"/>
      <c r="E14" s="132"/>
      <c r="F14" s="136"/>
      <c r="G14" s="132" t="s">
        <v>215</v>
      </c>
      <c r="H14" s="139" t="s">
        <v>216</v>
      </c>
      <c r="I14" s="139" t="s">
        <v>217</v>
      </c>
      <c r="J14" s="139" t="s">
        <v>218</v>
      </c>
      <c r="K14" s="139"/>
      <c r="L14" s="136"/>
      <c r="M14" s="136"/>
      <c r="N14" s="136"/>
      <c r="O14" s="136"/>
      <c r="P14" s="136"/>
      <c r="Q14" s="136"/>
      <c r="R14" s="124"/>
    </row>
    <row r="15" spans="1:18" ht="15">
      <c r="A15" s="131"/>
      <c r="B15" s="135"/>
      <c r="C15" s="132"/>
      <c r="D15" s="131"/>
      <c r="E15" s="132"/>
      <c r="F15" s="136"/>
      <c r="G15" s="132" t="s">
        <v>219</v>
      </c>
      <c r="H15" s="139" t="s">
        <v>220</v>
      </c>
      <c r="I15" s="139"/>
      <c r="J15" s="139" t="s">
        <v>217</v>
      </c>
      <c r="K15" s="139"/>
      <c r="L15" s="136"/>
      <c r="M15" s="136"/>
      <c r="N15" s="136"/>
      <c r="O15" s="136"/>
      <c r="P15" s="136"/>
      <c r="Q15" s="136"/>
      <c r="R15" s="124"/>
    </row>
    <row r="16" spans="1:18" ht="15">
      <c r="A16" s="131"/>
      <c r="B16" s="135"/>
      <c r="C16" s="132"/>
      <c r="D16" s="131"/>
      <c r="E16" s="132"/>
      <c r="F16" s="136"/>
      <c r="G16" s="132" t="s">
        <v>221</v>
      </c>
      <c r="H16" s="139" t="s">
        <v>222</v>
      </c>
      <c r="I16" s="139"/>
      <c r="J16" s="139"/>
      <c r="K16" s="139"/>
      <c r="L16" s="136"/>
      <c r="M16" s="136"/>
      <c r="N16" s="136"/>
      <c r="O16" s="136"/>
      <c r="P16" s="136"/>
      <c r="Q16" s="136"/>
      <c r="R16" s="124"/>
    </row>
    <row r="17" spans="1:18" ht="15">
      <c r="A17" s="131"/>
      <c r="B17" s="135"/>
      <c r="C17" s="132"/>
      <c r="D17" s="131"/>
      <c r="E17" s="132"/>
      <c r="F17" s="136"/>
      <c r="G17" s="132" t="s">
        <v>223</v>
      </c>
      <c r="H17" s="139" t="s">
        <v>217</v>
      </c>
      <c r="I17" s="139"/>
      <c r="J17" s="139"/>
      <c r="K17" s="139"/>
      <c r="L17" s="136"/>
      <c r="M17" s="136"/>
      <c r="N17" s="136"/>
      <c r="O17" s="136"/>
      <c r="P17" s="136"/>
      <c r="Q17" s="136"/>
      <c r="R17" s="124"/>
    </row>
    <row r="18" spans="1:18" ht="15">
      <c r="A18" s="140"/>
      <c r="B18" s="141"/>
      <c r="C18" s="142"/>
      <c r="D18" s="140"/>
      <c r="E18" s="142"/>
      <c r="F18" s="136"/>
      <c r="G18" s="132"/>
      <c r="H18" s="143" t="s">
        <v>223</v>
      </c>
      <c r="I18" s="143"/>
      <c r="J18" s="143"/>
      <c r="K18" s="143"/>
      <c r="L18" s="144"/>
      <c r="M18" s="144"/>
      <c r="N18" s="144"/>
      <c r="O18" s="136"/>
      <c r="P18" s="136"/>
      <c r="Q18" s="136"/>
      <c r="R18" s="124"/>
    </row>
    <row r="19" spans="1:18" ht="15">
      <c r="A19" s="542">
        <v>1</v>
      </c>
      <c r="B19" s="543"/>
      <c r="C19" s="544"/>
      <c r="D19" s="542">
        <v>2</v>
      </c>
      <c r="E19" s="544"/>
      <c r="F19" s="145">
        <v>3</v>
      </c>
      <c r="G19" s="146">
        <v>4</v>
      </c>
      <c r="H19" s="137">
        <v>5</v>
      </c>
      <c r="I19" s="137">
        <v>6</v>
      </c>
      <c r="J19" s="137">
        <v>7</v>
      </c>
      <c r="K19" s="137">
        <v>8</v>
      </c>
      <c r="L19" s="137">
        <v>9</v>
      </c>
      <c r="M19" s="137">
        <v>10</v>
      </c>
      <c r="N19" s="137">
        <v>11</v>
      </c>
      <c r="O19" s="137">
        <v>12</v>
      </c>
      <c r="P19" s="137">
        <v>13</v>
      </c>
      <c r="Q19" s="137">
        <v>14</v>
      </c>
      <c r="R19" s="41"/>
    </row>
    <row r="20" spans="1:18" ht="15">
      <c r="A20" s="557" t="s">
        <v>224</v>
      </c>
      <c r="B20" s="558"/>
      <c r="C20" s="559"/>
      <c r="D20" s="147"/>
      <c r="E20" s="148"/>
      <c r="F20" s="149"/>
      <c r="G20" s="150"/>
      <c r="H20" s="151"/>
      <c r="I20" s="151"/>
      <c r="J20" s="151"/>
      <c r="K20" s="151"/>
      <c r="L20" s="152"/>
      <c r="M20" s="152"/>
      <c r="N20" s="152"/>
      <c r="O20" s="152"/>
      <c r="P20" s="152"/>
      <c r="Q20" s="152"/>
      <c r="R20" s="124"/>
    </row>
    <row r="21" spans="1:16" ht="15">
      <c r="A21" s="128"/>
      <c r="B21" s="128"/>
      <c r="C21" s="128"/>
      <c r="D21" s="135"/>
      <c r="E21" s="135"/>
      <c r="F21" s="153"/>
      <c r="G21" s="153"/>
      <c r="H21" s="154"/>
      <c r="I21" s="154"/>
      <c r="J21" s="154"/>
      <c r="K21" s="154"/>
      <c r="L21" s="135"/>
      <c r="M21" s="135"/>
      <c r="N21" s="135"/>
      <c r="O21" s="135"/>
      <c r="P21" s="124"/>
    </row>
    <row r="22" spans="1:16" ht="15">
      <c r="A22" s="560" t="s">
        <v>225</v>
      </c>
      <c r="B22" s="560"/>
      <c r="C22" s="560"/>
      <c r="D22" s="560"/>
      <c r="E22" s="560"/>
      <c r="F22" s="560"/>
      <c r="G22" s="560"/>
      <c r="H22" s="560"/>
      <c r="I22" s="560"/>
      <c r="J22" s="560"/>
      <c r="K22" s="560"/>
      <c r="L22" s="560"/>
      <c r="M22" s="560"/>
      <c r="N22" s="560"/>
      <c r="O22" s="135"/>
      <c r="P22" s="135"/>
    </row>
  </sheetData>
  <sheetProtection/>
  <mergeCells count="16">
    <mergeCell ref="K1:Q1"/>
    <mergeCell ref="A19:C19"/>
    <mergeCell ref="D19:E19"/>
    <mergeCell ref="A20:C20"/>
    <mergeCell ref="A9:I9"/>
    <mergeCell ref="K3:O3"/>
    <mergeCell ref="A4:O4"/>
    <mergeCell ref="A5:J5"/>
    <mergeCell ref="A6:O6"/>
    <mergeCell ref="A22:N22"/>
    <mergeCell ref="A11:C11"/>
    <mergeCell ref="D11:E11"/>
    <mergeCell ref="H11:K11"/>
    <mergeCell ref="L11:Q12"/>
    <mergeCell ref="A12:C12"/>
    <mergeCell ref="H12:K12"/>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sheetPr>
    <tabColor rgb="FFFF0000"/>
  </sheetPr>
  <dimension ref="A1:Q23"/>
  <sheetViews>
    <sheetView view="pageBreakPreview" zoomScale="60" zoomScalePageLayoutView="0" workbookViewId="0" topLeftCell="A1">
      <selection activeCell="A1" sqref="A1"/>
    </sheetView>
  </sheetViews>
  <sheetFormatPr defaultColWidth="9.140625" defaultRowHeight="15"/>
  <cols>
    <col min="2" max="2" width="7.8515625" style="0" customWidth="1"/>
    <col min="3" max="3" width="0.2890625" style="0" customWidth="1"/>
    <col min="5" max="5" width="5.28125" style="0" customWidth="1"/>
    <col min="10" max="10" width="15.57421875" style="0" customWidth="1"/>
    <col min="11" max="11" width="14.28125" style="0" customWidth="1"/>
    <col min="12" max="17" width="9.00390625" style="0" customWidth="1"/>
  </cols>
  <sheetData>
    <row r="1" spans="11:17" ht="130.5" customHeight="1">
      <c r="K1" s="583" t="s">
        <v>58</v>
      </c>
      <c r="L1" s="583"/>
      <c r="M1" s="583"/>
      <c r="N1" s="583"/>
      <c r="O1" s="583"/>
      <c r="P1" s="583"/>
      <c r="Q1" s="583"/>
    </row>
    <row r="3" spans="1:14" ht="15">
      <c r="A3" s="561" t="s">
        <v>226</v>
      </c>
      <c r="B3" s="561"/>
      <c r="C3" s="561"/>
      <c r="D3" s="561"/>
      <c r="E3" s="561"/>
      <c r="F3" s="561"/>
      <c r="G3" s="561"/>
      <c r="H3" s="561"/>
      <c r="I3" s="561"/>
      <c r="J3" s="561"/>
      <c r="K3" s="561"/>
      <c r="L3" s="561"/>
      <c r="M3" s="561"/>
      <c r="N3" s="561"/>
    </row>
    <row r="4" spans="1:14" ht="15">
      <c r="A4" s="127"/>
      <c r="B4" s="127"/>
      <c r="C4" s="127"/>
      <c r="D4" s="127"/>
      <c r="E4" s="127"/>
      <c r="F4" s="127"/>
      <c r="G4" s="127"/>
      <c r="H4" s="127"/>
      <c r="I4" s="127"/>
      <c r="J4" s="127"/>
      <c r="K4" s="127"/>
      <c r="L4" s="127"/>
      <c r="M4" s="127"/>
      <c r="N4" s="127"/>
    </row>
    <row r="5" spans="1:17" ht="15">
      <c r="A5" s="542" t="s">
        <v>132</v>
      </c>
      <c r="B5" s="543"/>
      <c r="C5" s="543"/>
      <c r="D5" s="542" t="s">
        <v>227</v>
      </c>
      <c r="E5" s="544"/>
      <c r="F5" s="129" t="s">
        <v>197</v>
      </c>
      <c r="G5" s="129" t="s">
        <v>197</v>
      </c>
      <c r="H5" s="543" t="s">
        <v>228</v>
      </c>
      <c r="I5" s="543"/>
      <c r="J5" s="543"/>
      <c r="K5" s="543"/>
      <c r="L5" s="547" t="s">
        <v>229</v>
      </c>
      <c r="M5" s="548"/>
      <c r="N5" s="548"/>
      <c r="O5" s="548"/>
      <c r="P5" s="548"/>
      <c r="Q5" s="549"/>
    </row>
    <row r="6" spans="1:17" ht="15">
      <c r="A6" s="553" t="s">
        <v>200</v>
      </c>
      <c r="B6" s="554"/>
      <c r="C6" s="554"/>
      <c r="D6" s="131"/>
      <c r="E6" s="132"/>
      <c r="F6" s="133" t="s">
        <v>201</v>
      </c>
      <c r="G6" s="133" t="s">
        <v>201</v>
      </c>
      <c r="H6" s="565" t="s">
        <v>202</v>
      </c>
      <c r="I6" s="565"/>
      <c r="J6" s="565"/>
      <c r="K6" s="565"/>
      <c r="L6" s="550"/>
      <c r="M6" s="551"/>
      <c r="N6" s="551"/>
      <c r="O6" s="551"/>
      <c r="P6" s="551"/>
      <c r="Q6" s="552"/>
    </row>
    <row r="7" spans="1:17" ht="15">
      <c r="A7" s="131"/>
      <c r="B7" s="135"/>
      <c r="C7" s="135"/>
      <c r="D7" s="131"/>
      <c r="E7" s="132"/>
      <c r="F7" s="136" t="s">
        <v>230</v>
      </c>
      <c r="G7" s="136" t="s">
        <v>204</v>
      </c>
      <c r="H7" s="155" t="s">
        <v>205</v>
      </c>
      <c r="I7" s="155" t="s">
        <v>231</v>
      </c>
      <c r="J7" s="155" t="s">
        <v>232</v>
      </c>
      <c r="K7" s="137" t="s">
        <v>208</v>
      </c>
      <c r="L7" s="156" t="s">
        <v>209</v>
      </c>
      <c r="M7" s="156" t="s">
        <v>233</v>
      </c>
      <c r="N7" s="157" t="s">
        <v>210</v>
      </c>
      <c r="O7" s="156" t="s">
        <v>211</v>
      </c>
      <c r="P7" s="156" t="s">
        <v>271</v>
      </c>
      <c r="Q7" s="158" t="s">
        <v>214</v>
      </c>
    </row>
    <row r="8" spans="1:17" ht="15">
      <c r="A8" s="131"/>
      <c r="B8" s="135"/>
      <c r="C8" s="135"/>
      <c r="D8" s="131"/>
      <c r="E8" s="132"/>
      <c r="F8" s="136"/>
      <c r="G8" s="136" t="s">
        <v>234</v>
      </c>
      <c r="H8" s="159" t="s">
        <v>235</v>
      </c>
      <c r="I8" s="159" t="s">
        <v>236</v>
      </c>
      <c r="J8" s="159" t="s">
        <v>237</v>
      </c>
      <c r="K8" s="139"/>
      <c r="L8" s="132"/>
      <c r="M8" s="132"/>
      <c r="N8" s="136"/>
      <c r="O8" s="136"/>
      <c r="P8" s="136"/>
      <c r="Q8" s="160"/>
    </row>
    <row r="9" spans="1:17" ht="15">
      <c r="A9" s="131"/>
      <c r="B9" s="135"/>
      <c r="C9" s="135"/>
      <c r="D9" s="131"/>
      <c r="E9" s="132"/>
      <c r="F9" s="136"/>
      <c r="G9" s="136" t="s">
        <v>238</v>
      </c>
      <c r="H9" s="159" t="s">
        <v>239</v>
      </c>
      <c r="I9" s="159" t="s">
        <v>240</v>
      </c>
      <c r="J9" s="159" t="s">
        <v>241</v>
      </c>
      <c r="K9" s="139"/>
      <c r="L9" s="132"/>
      <c r="M9" s="132"/>
      <c r="N9" s="136"/>
      <c r="O9" s="136"/>
      <c r="P9" s="136"/>
      <c r="Q9" s="160"/>
    </row>
    <row r="10" spans="1:17" ht="15">
      <c r="A10" s="131"/>
      <c r="B10" s="135"/>
      <c r="C10" s="135"/>
      <c r="D10" s="131"/>
      <c r="E10" s="132"/>
      <c r="F10" s="136"/>
      <c r="G10" s="136" t="s">
        <v>242</v>
      </c>
      <c r="H10" s="159" t="s">
        <v>243</v>
      </c>
      <c r="I10" s="159" t="s">
        <v>244</v>
      </c>
      <c r="J10" s="159" t="s">
        <v>245</v>
      </c>
      <c r="K10" s="139"/>
      <c r="L10" s="132"/>
      <c r="M10" s="132"/>
      <c r="N10" s="136"/>
      <c r="O10" s="136"/>
      <c r="P10" s="136"/>
      <c r="Q10" s="160"/>
    </row>
    <row r="11" spans="1:17" ht="15">
      <c r="A11" s="131"/>
      <c r="B11" s="135"/>
      <c r="C11" s="135"/>
      <c r="D11" s="131"/>
      <c r="E11" s="132"/>
      <c r="F11" s="136"/>
      <c r="G11" s="136" t="s">
        <v>246</v>
      </c>
      <c r="H11" s="159" t="s">
        <v>242</v>
      </c>
      <c r="I11" s="159"/>
      <c r="J11" s="159"/>
      <c r="K11" s="139"/>
      <c r="L11" s="132"/>
      <c r="M11" s="132"/>
      <c r="N11" s="136"/>
      <c r="O11" s="136"/>
      <c r="P11" s="136"/>
      <c r="Q11" s="136"/>
    </row>
    <row r="12" spans="1:17" ht="15">
      <c r="A12" s="131"/>
      <c r="B12" s="135"/>
      <c r="C12" s="135"/>
      <c r="D12" s="131"/>
      <c r="E12" s="132"/>
      <c r="F12" s="136"/>
      <c r="G12" s="136" t="s">
        <v>247</v>
      </c>
      <c r="H12" s="159" t="s">
        <v>246</v>
      </c>
      <c r="I12" s="159"/>
      <c r="J12" s="159"/>
      <c r="K12" s="139"/>
      <c r="L12" s="132"/>
      <c r="M12" s="132"/>
      <c r="N12" s="136"/>
      <c r="O12" s="136"/>
      <c r="P12" s="136"/>
      <c r="Q12" s="161"/>
    </row>
    <row r="13" spans="1:17" ht="15">
      <c r="A13" s="140"/>
      <c r="B13" s="141"/>
      <c r="C13" s="141"/>
      <c r="D13" s="140"/>
      <c r="E13" s="142"/>
      <c r="F13" s="136"/>
      <c r="G13" s="144"/>
      <c r="H13" s="162" t="s">
        <v>247</v>
      </c>
      <c r="I13" s="162"/>
      <c r="J13" s="162"/>
      <c r="K13" s="143"/>
      <c r="L13" s="142"/>
      <c r="M13" s="142"/>
      <c r="N13" s="144"/>
      <c r="O13" s="136"/>
      <c r="P13" s="136"/>
      <c r="Q13" s="161"/>
    </row>
    <row r="14" spans="1:17" ht="14.25">
      <c r="A14" s="580">
        <v>1</v>
      </c>
      <c r="B14" s="581"/>
      <c r="C14" s="581"/>
      <c r="D14" s="580">
        <v>2</v>
      </c>
      <c r="E14" s="584"/>
      <c r="F14" s="155">
        <v>3</v>
      </c>
      <c r="G14" s="155">
        <v>4</v>
      </c>
      <c r="H14" s="155">
        <v>5</v>
      </c>
      <c r="I14" s="155">
        <v>6</v>
      </c>
      <c r="J14" s="155">
        <v>7</v>
      </c>
      <c r="K14" s="155">
        <v>8</v>
      </c>
      <c r="L14" s="163">
        <v>9</v>
      </c>
      <c r="M14" s="163">
        <v>10</v>
      </c>
      <c r="N14" s="155">
        <v>11</v>
      </c>
      <c r="O14" s="163">
        <v>12</v>
      </c>
      <c r="P14" s="163">
        <v>13</v>
      </c>
      <c r="Q14" s="155">
        <v>14</v>
      </c>
    </row>
    <row r="15" spans="1:17" ht="15">
      <c r="A15" s="568" t="s">
        <v>224</v>
      </c>
      <c r="B15" s="569"/>
      <c r="C15" s="570"/>
      <c r="D15" s="164"/>
      <c r="E15" s="165"/>
      <c r="F15" s="129"/>
      <c r="G15" s="129"/>
      <c r="H15" s="166"/>
      <c r="I15" s="166"/>
      <c r="J15" s="166"/>
      <c r="K15" s="166"/>
      <c r="L15" s="165"/>
      <c r="M15" s="165"/>
      <c r="N15" s="158"/>
      <c r="O15" s="158"/>
      <c r="P15" s="158"/>
      <c r="Q15" s="167"/>
    </row>
    <row r="16" spans="1:17" ht="15">
      <c r="A16" s="568" t="s">
        <v>248</v>
      </c>
      <c r="B16" s="569"/>
      <c r="C16" s="570"/>
      <c r="D16" s="164"/>
      <c r="E16" s="165"/>
      <c r="F16" s="168"/>
      <c r="G16" s="168"/>
      <c r="H16" s="169"/>
      <c r="I16" s="169"/>
      <c r="J16" s="169"/>
      <c r="K16" s="169"/>
      <c r="L16" s="164"/>
      <c r="M16" s="164"/>
      <c r="N16" s="164"/>
      <c r="O16" s="164"/>
      <c r="P16" s="164"/>
      <c r="Q16" s="167"/>
    </row>
    <row r="17" spans="1:17" ht="15">
      <c r="A17" s="572" t="s">
        <v>249</v>
      </c>
      <c r="B17" s="573"/>
      <c r="C17" s="574"/>
      <c r="D17" s="140"/>
      <c r="E17" s="142"/>
      <c r="F17" s="170"/>
      <c r="G17" s="170"/>
      <c r="H17" s="171"/>
      <c r="I17" s="171"/>
      <c r="J17" s="171"/>
      <c r="K17" s="171"/>
      <c r="L17" s="140"/>
      <c r="M17" s="140"/>
      <c r="N17" s="140"/>
      <c r="O17" s="140"/>
      <c r="P17" s="140"/>
      <c r="Q17" s="172"/>
    </row>
    <row r="18" spans="1:15" ht="15">
      <c r="A18" s="173"/>
      <c r="B18" s="173"/>
      <c r="C18" s="173"/>
      <c r="D18" s="128"/>
      <c r="E18" s="128"/>
      <c r="F18" s="128"/>
      <c r="G18" s="128"/>
      <c r="H18" s="154"/>
      <c r="I18" s="154"/>
      <c r="J18" s="154"/>
      <c r="K18" s="154"/>
      <c r="L18" s="135"/>
      <c r="M18" s="135"/>
      <c r="N18" s="135"/>
      <c r="O18" s="25"/>
    </row>
    <row r="19" spans="1:15" ht="15">
      <c r="A19" s="173"/>
      <c r="B19" s="173"/>
      <c r="C19" s="173"/>
      <c r="D19" s="128"/>
      <c r="E19" s="128"/>
      <c r="F19" s="128"/>
      <c r="G19" s="128"/>
      <c r="H19" s="154"/>
      <c r="I19" s="154"/>
      <c r="J19" s="154"/>
      <c r="K19" s="154"/>
      <c r="L19" s="135"/>
      <c r="M19" s="135"/>
      <c r="N19" s="135"/>
      <c r="O19" s="25"/>
    </row>
    <row r="20" spans="1:15" ht="15">
      <c r="A20" s="174" t="s">
        <v>250</v>
      </c>
      <c r="B20" s="174"/>
      <c r="C20" s="174"/>
      <c r="D20" s="174"/>
      <c r="E20" s="174"/>
      <c r="F20" s="174"/>
      <c r="G20" s="174"/>
      <c r="H20" s="174"/>
      <c r="I20" s="174"/>
      <c r="J20" s="124"/>
      <c r="K20" s="135"/>
      <c r="L20" s="135"/>
      <c r="M20" s="135"/>
      <c r="N20" s="135"/>
      <c r="O20" s="41"/>
    </row>
    <row r="21" spans="1:15" ht="15">
      <c r="A21" s="175" t="s">
        <v>251</v>
      </c>
      <c r="B21" s="175"/>
      <c r="C21" s="175"/>
      <c r="D21" s="175"/>
      <c r="E21" s="175"/>
      <c r="F21" s="175"/>
      <c r="G21" s="175"/>
      <c r="H21" s="175"/>
      <c r="I21" s="124"/>
      <c r="J21" s="141"/>
      <c r="K21" s="124"/>
      <c r="L21" s="124"/>
      <c r="M21" s="124"/>
      <c r="N21" s="124"/>
      <c r="O21" s="41"/>
    </row>
    <row r="22" spans="1:15" ht="15">
      <c r="A22" s="176"/>
      <c r="B22" s="176"/>
      <c r="C22" s="176"/>
      <c r="D22" s="176"/>
      <c r="E22" s="176"/>
      <c r="F22" s="176"/>
      <c r="G22" s="176"/>
      <c r="H22" s="176"/>
      <c r="I22" s="582" t="s">
        <v>252</v>
      </c>
      <c r="J22" s="582"/>
      <c r="K22" s="582"/>
      <c r="L22" s="554" t="s">
        <v>253</v>
      </c>
      <c r="M22" s="554"/>
      <c r="N22" s="554"/>
      <c r="O22" s="554"/>
    </row>
    <row r="23" spans="1:14" ht="15">
      <c r="A23" s="177"/>
      <c r="B23" s="177"/>
      <c r="C23" s="177"/>
      <c r="D23" s="178"/>
      <c r="E23" s="178"/>
      <c r="F23" s="179"/>
      <c r="G23" s="179"/>
      <c r="H23" s="180"/>
      <c r="I23" s="180"/>
      <c r="J23" s="571" t="s">
        <v>254</v>
      </c>
      <c r="K23" s="571"/>
      <c r="L23" s="571"/>
      <c r="M23" s="181"/>
      <c r="N23" s="176"/>
    </row>
  </sheetData>
  <sheetProtection/>
  <mergeCells count="16">
    <mergeCell ref="L22:O22"/>
    <mergeCell ref="J23:L23"/>
    <mergeCell ref="A14:C14"/>
    <mergeCell ref="D14:E14"/>
    <mergeCell ref="A15:C15"/>
    <mergeCell ref="A16:C16"/>
    <mergeCell ref="A17:C17"/>
    <mergeCell ref="I22:K22"/>
    <mergeCell ref="K1:Q1"/>
    <mergeCell ref="A3:N3"/>
    <mergeCell ref="A5:C5"/>
    <mergeCell ref="D5:E5"/>
    <mergeCell ref="H5:K5"/>
    <mergeCell ref="L5:Q6"/>
    <mergeCell ref="A6:C6"/>
    <mergeCell ref="H6:K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sheetPr>
    <tabColor rgb="FFFF0000"/>
  </sheetPr>
  <dimension ref="A1:R24"/>
  <sheetViews>
    <sheetView view="pageBreakPreview" zoomScale="60" zoomScalePageLayoutView="68" workbookViewId="0" topLeftCell="A1">
      <selection activeCell="A1" sqref="A1"/>
    </sheetView>
  </sheetViews>
  <sheetFormatPr defaultColWidth="9.140625" defaultRowHeight="15"/>
  <cols>
    <col min="3" max="3" width="0.13671875" style="0" customWidth="1"/>
    <col min="5" max="5" width="5.7109375" style="0" customWidth="1"/>
    <col min="10" max="10" width="13.7109375" style="0" customWidth="1"/>
    <col min="11" max="11" width="9.57421875" style="0" customWidth="1"/>
    <col min="12" max="13" width="9.421875" style="0" customWidth="1"/>
  </cols>
  <sheetData>
    <row r="1" spans="12:17" ht="139.5" customHeight="1">
      <c r="L1" s="583" t="s">
        <v>57</v>
      </c>
      <c r="M1" s="583"/>
      <c r="N1" s="583"/>
      <c r="O1" s="583"/>
      <c r="P1" s="583"/>
      <c r="Q1" s="583"/>
    </row>
    <row r="3" spans="1:16" ht="15">
      <c r="A3" s="545" t="s">
        <v>255</v>
      </c>
      <c r="B3" s="545"/>
      <c r="C3" s="545"/>
      <c r="D3" s="545"/>
      <c r="E3" s="545"/>
      <c r="F3" s="545"/>
      <c r="G3" s="545"/>
      <c r="H3" s="545"/>
      <c r="I3" s="545"/>
      <c r="J3" s="545"/>
      <c r="K3" s="545"/>
      <c r="L3" s="545"/>
      <c r="M3" s="545"/>
      <c r="N3" s="545"/>
      <c r="O3" s="545"/>
      <c r="P3" s="124"/>
    </row>
    <row r="4" spans="1:16" ht="15">
      <c r="A4" s="585" t="s">
        <v>256</v>
      </c>
      <c r="B4" s="585"/>
      <c r="C4" s="585"/>
      <c r="D4" s="585"/>
      <c r="E4" s="585"/>
      <c r="F4" s="585"/>
      <c r="G4" s="585"/>
      <c r="H4" s="585"/>
      <c r="I4" s="585"/>
      <c r="J4" s="585"/>
      <c r="K4" s="585"/>
      <c r="L4" s="585"/>
      <c r="M4" s="585"/>
      <c r="N4" s="585"/>
      <c r="O4" s="585"/>
      <c r="P4" s="124"/>
    </row>
    <row r="5" spans="1:16" ht="44.25" customHeight="1">
      <c r="A5" s="563" t="s">
        <v>477</v>
      </c>
      <c r="B5" s="545"/>
      <c r="C5" s="545"/>
      <c r="D5" s="545"/>
      <c r="E5" s="545"/>
      <c r="F5" s="545"/>
      <c r="G5" s="545"/>
      <c r="H5" s="545"/>
      <c r="I5" s="545"/>
      <c r="J5" s="545"/>
      <c r="K5" s="545"/>
      <c r="L5" s="545"/>
      <c r="M5" s="545"/>
      <c r="N5" s="545"/>
      <c r="O5" s="545"/>
      <c r="P5" s="124"/>
    </row>
    <row r="6" spans="1:16" ht="6.75" customHeight="1">
      <c r="A6" s="567"/>
      <c r="B6" s="567"/>
      <c r="C6" s="567"/>
      <c r="D6" s="567"/>
      <c r="E6" s="567"/>
      <c r="F6" s="567"/>
      <c r="G6" s="567"/>
      <c r="H6" s="567"/>
      <c r="I6" s="567"/>
      <c r="J6" s="567"/>
      <c r="K6" s="567"/>
      <c r="L6" s="567"/>
      <c r="M6" s="567"/>
      <c r="N6" s="567"/>
      <c r="O6" s="567"/>
      <c r="P6" s="567"/>
    </row>
    <row r="7" spans="1:16" ht="6.75" customHeight="1">
      <c r="A7" s="567"/>
      <c r="B7" s="567"/>
      <c r="C7" s="567"/>
      <c r="D7" s="567"/>
      <c r="E7" s="567"/>
      <c r="F7" s="567"/>
      <c r="G7" s="567"/>
      <c r="H7" s="567"/>
      <c r="I7" s="567"/>
      <c r="J7" s="567"/>
      <c r="K7" s="567"/>
      <c r="L7" s="567"/>
      <c r="M7" s="567"/>
      <c r="N7" s="567"/>
      <c r="O7" s="567"/>
      <c r="P7" s="567"/>
    </row>
    <row r="8" spans="1:16" ht="15">
      <c r="A8" s="124"/>
      <c r="B8" s="124"/>
      <c r="C8" s="124"/>
      <c r="D8" s="124"/>
      <c r="E8" s="124"/>
      <c r="F8" s="124"/>
      <c r="G8" s="124"/>
      <c r="H8" s="124"/>
      <c r="I8" s="124"/>
      <c r="J8" s="124"/>
      <c r="K8" s="124"/>
      <c r="L8" s="124"/>
      <c r="M8" s="124"/>
      <c r="N8" s="124"/>
      <c r="O8" s="124"/>
      <c r="P8" s="124"/>
    </row>
    <row r="9" spans="1:16" ht="15">
      <c r="A9" s="125" t="s">
        <v>194</v>
      </c>
      <c r="B9" s="125"/>
      <c r="C9" s="125"/>
      <c r="D9" s="125"/>
      <c r="E9" s="125"/>
      <c r="F9" s="125"/>
      <c r="G9" s="125"/>
      <c r="H9" s="125"/>
      <c r="I9" s="125"/>
      <c r="J9" s="125"/>
      <c r="K9" s="545"/>
      <c r="L9" s="545"/>
      <c r="M9" s="126"/>
      <c r="N9" s="419" t="s">
        <v>195</v>
      </c>
      <c r="O9" s="182"/>
      <c r="P9" s="124"/>
    </row>
    <row r="10" spans="1:16" ht="15">
      <c r="A10" s="127"/>
      <c r="B10" s="127"/>
      <c r="C10" s="127"/>
      <c r="D10" s="127"/>
      <c r="E10" s="127"/>
      <c r="F10" s="127"/>
      <c r="G10" s="127"/>
      <c r="H10" s="127"/>
      <c r="I10" s="127"/>
      <c r="J10" s="127"/>
      <c r="K10" s="127"/>
      <c r="L10" s="127"/>
      <c r="M10" s="127"/>
      <c r="N10" s="127"/>
      <c r="O10" s="124"/>
      <c r="P10" s="124"/>
    </row>
    <row r="11" spans="1:17" ht="15">
      <c r="A11" s="542" t="s">
        <v>132</v>
      </c>
      <c r="B11" s="543"/>
      <c r="C11" s="544"/>
      <c r="D11" s="542" t="s">
        <v>196</v>
      </c>
      <c r="E11" s="544"/>
      <c r="F11" s="129" t="s">
        <v>197</v>
      </c>
      <c r="G11" s="130" t="s">
        <v>197</v>
      </c>
      <c r="H11" s="542" t="s">
        <v>198</v>
      </c>
      <c r="I11" s="543"/>
      <c r="J11" s="543"/>
      <c r="K11" s="544"/>
      <c r="L11" s="547" t="s">
        <v>199</v>
      </c>
      <c r="M11" s="548"/>
      <c r="N11" s="548"/>
      <c r="O11" s="548"/>
      <c r="P11" s="548"/>
      <c r="Q11" s="549"/>
    </row>
    <row r="12" spans="1:17" ht="15">
      <c r="A12" s="553" t="s">
        <v>200</v>
      </c>
      <c r="B12" s="554"/>
      <c r="C12" s="555"/>
      <c r="D12" s="131"/>
      <c r="E12" s="132"/>
      <c r="F12" s="133" t="s">
        <v>201</v>
      </c>
      <c r="G12" s="134" t="s">
        <v>201</v>
      </c>
      <c r="H12" s="564" t="s">
        <v>202</v>
      </c>
      <c r="I12" s="565"/>
      <c r="J12" s="565"/>
      <c r="K12" s="566"/>
      <c r="L12" s="550"/>
      <c r="M12" s="551"/>
      <c r="N12" s="551"/>
      <c r="O12" s="551"/>
      <c r="P12" s="551"/>
      <c r="Q12" s="552"/>
    </row>
    <row r="13" spans="1:18" ht="15">
      <c r="A13" s="131"/>
      <c r="B13" s="135"/>
      <c r="C13" s="132"/>
      <c r="D13" s="131"/>
      <c r="E13" s="132"/>
      <c r="F13" s="136" t="s">
        <v>203</v>
      </c>
      <c r="G13" s="132" t="s">
        <v>204</v>
      </c>
      <c r="H13" s="137" t="s">
        <v>205</v>
      </c>
      <c r="I13" s="137" t="s">
        <v>206</v>
      </c>
      <c r="J13" s="137" t="s">
        <v>207</v>
      </c>
      <c r="K13" s="137" t="s">
        <v>208</v>
      </c>
      <c r="L13" s="138" t="s">
        <v>209</v>
      </c>
      <c r="M13" s="138" t="s">
        <v>233</v>
      </c>
      <c r="N13" s="138" t="s">
        <v>210</v>
      </c>
      <c r="O13" s="138" t="s">
        <v>211</v>
      </c>
      <c r="P13" s="138" t="s">
        <v>271</v>
      </c>
      <c r="Q13" s="136" t="s">
        <v>214</v>
      </c>
      <c r="R13" s="124"/>
    </row>
    <row r="14" spans="1:18" ht="15">
      <c r="A14" s="131"/>
      <c r="B14" s="135"/>
      <c r="C14" s="132"/>
      <c r="D14" s="131"/>
      <c r="E14" s="132"/>
      <c r="F14" s="136"/>
      <c r="G14" s="132" t="s">
        <v>215</v>
      </c>
      <c r="H14" s="139" t="s">
        <v>216</v>
      </c>
      <c r="I14" s="139" t="s">
        <v>217</v>
      </c>
      <c r="J14" s="139" t="s">
        <v>218</v>
      </c>
      <c r="K14" s="139"/>
      <c r="L14" s="136"/>
      <c r="M14" s="136"/>
      <c r="N14" s="136"/>
      <c r="O14" s="136"/>
      <c r="P14" s="136"/>
      <c r="Q14" s="136"/>
      <c r="R14" s="124"/>
    </row>
    <row r="15" spans="1:18" ht="15">
      <c r="A15" s="131"/>
      <c r="B15" s="135"/>
      <c r="C15" s="132"/>
      <c r="D15" s="131"/>
      <c r="E15" s="132"/>
      <c r="F15" s="136"/>
      <c r="G15" s="132" t="s">
        <v>219</v>
      </c>
      <c r="H15" s="139" t="s">
        <v>220</v>
      </c>
      <c r="I15" s="139"/>
      <c r="J15" s="139" t="s">
        <v>217</v>
      </c>
      <c r="K15" s="139"/>
      <c r="L15" s="136"/>
      <c r="M15" s="136"/>
      <c r="N15" s="136"/>
      <c r="O15" s="136"/>
      <c r="P15" s="136"/>
      <c r="Q15" s="136"/>
      <c r="R15" s="124"/>
    </row>
    <row r="16" spans="1:18" ht="15">
      <c r="A16" s="131"/>
      <c r="B16" s="135"/>
      <c r="C16" s="132"/>
      <c r="D16" s="131"/>
      <c r="E16" s="132"/>
      <c r="F16" s="136"/>
      <c r="G16" s="132" t="s">
        <v>221</v>
      </c>
      <c r="H16" s="139" t="s">
        <v>222</v>
      </c>
      <c r="I16" s="139"/>
      <c r="J16" s="139"/>
      <c r="K16" s="139"/>
      <c r="L16" s="136"/>
      <c r="M16" s="136"/>
      <c r="N16" s="136"/>
      <c r="O16" s="136"/>
      <c r="P16" s="136"/>
      <c r="Q16" s="136"/>
      <c r="R16" s="124"/>
    </row>
    <row r="17" spans="1:18" ht="15">
      <c r="A17" s="131"/>
      <c r="B17" s="135"/>
      <c r="C17" s="132"/>
      <c r="D17" s="131"/>
      <c r="E17" s="132"/>
      <c r="F17" s="136"/>
      <c r="G17" s="132" t="s">
        <v>223</v>
      </c>
      <c r="H17" s="139" t="s">
        <v>217</v>
      </c>
      <c r="I17" s="139"/>
      <c r="J17" s="139"/>
      <c r="K17" s="139"/>
      <c r="L17" s="136"/>
      <c r="M17" s="136"/>
      <c r="N17" s="136"/>
      <c r="O17" s="136"/>
      <c r="P17" s="136"/>
      <c r="Q17" s="136"/>
      <c r="R17" s="124"/>
    </row>
    <row r="18" spans="1:18" ht="15">
      <c r="A18" s="140"/>
      <c r="B18" s="141"/>
      <c r="C18" s="142"/>
      <c r="D18" s="140"/>
      <c r="E18" s="142"/>
      <c r="F18" s="136"/>
      <c r="G18" s="132"/>
      <c r="H18" s="143" t="s">
        <v>223</v>
      </c>
      <c r="I18" s="143"/>
      <c r="J18" s="143"/>
      <c r="K18" s="143"/>
      <c r="L18" s="144"/>
      <c r="M18" s="144"/>
      <c r="N18" s="144"/>
      <c r="O18" s="136"/>
      <c r="P18" s="136"/>
      <c r="Q18" s="136"/>
      <c r="R18" s="124"/>
    </row>
    <row r="19" spans="1:18" ht="14.25">
      <c r="A19" s="580">
        <v>1</v>
      </c>
      <c r="B19" s="581"/>
      <c r="C19" s="584"/>
      <c r="D19" s="580">
        <v>2</v>
      </c>
      <c r="E19" s="584"/>
      <c r="F19" s="183">
        <v>3</v>
      </c>
      <c r="G19" s="184">
        <v>4</v>
      </c>
      <c r="H19" s="155">
        <v>5</v>
      </c>
      <c r="I19" s="155">
        <v>6</v>
      </c>
      <c r="J19" s="155">
        <v>7</v>
      </c>
      <c r="K19" s="155">
        <v>8</v>
      </c>
      <c r="L19" s="155">
        <v>9</v>
      </c>
      <c r="M19" s="155">
        <v>10</v>
      </c>
      <c r="N19" s="155">
        <v>11</v>
      </c>
      <c r="O19" s="155">
        <v>12</v>
      </c>
      <c r="P19" s="155">
        <v>13</v>
      </c>
      <c r="Q19" s="183">
        <v>14</v>
      </c>
      <c r="R19" s="41"/>
    </row>
    <row r="20" spans="1:18" ht="15">
      <c r="A20" s="600" t="s">
        <v>224</v>
      </c>
      <c r="B20" s="601"/>
      <c r="C20" s="602"/>
      <c r="D20" s="147"/>
      <c r="E20" s="148"/>
      <c r="F20" s="149"/>
      <c r="G20" s="150"/>
      <c r="H20" s="151"/>
      <c r="I20" s="151"/>
      <c r="J20" s="151"/>
      <c r="K20" s="151"/>
      <c r="L20" s="152"/>
      <c r="M20" s="148"/>
      <c r="N20" s="147"/>
      <c r="O20" s="147"/>
      <c r="P20" s="147"/>
      <c r="Q20" s="152"/>
      <c r="R20" s="124"/>
    </row>
    <row r="21" spans="1:18" ht="15">
      <c r="A21" s="568" t="s">
        <v>257</v>
      </c>
      <c r="B21" s="569"/>
      <c r="C21" s="570"/>
      <c r="D21" s="164"/>
      <c r="E21" s="185"/>
      <c r="F21" s="164"/>
      <c r="G21" s="164"/>
      <c r="H21" s="169"/>
      <c r="I21" s="169"/>
      <c r="J21" s="169"/>
      <c r="K21" s="166"/>
      <c r="L21" s="164"/>
      <c r="M21" s="164"/>
      <c r="N21" s="164"/>
      <c r="O21" s="164"/>
      <c r="P21" s="164"/>
      <c r="Q21" s="158"/>
      <c r="R21" s="124"/>
    </row>
    <row r="22" spans="1:18" ht="15">
      <c r="A22" s="572" t="s">
        <v>258</v>
      </c>
      <c r="B22" s="573"/>
      <c r="C22" s="574"/>
      <c r="D22" s="140"/>
      <c r="E22" s="141"/>
      <c r="F22" s="140"/>
      <c r="G22" s="140"/>
      <c r="H22" s="171"/>
      <c r="I22" s="171"/>
      <c r="J22" s="171"/>
      <c r="K22" s="186"/>
      <c r="L22" s="140"/>
      <c r="M22" s="140"/>
      <c r="N22" s="140"/>
      <c r="O22" s="140"/>
      <c r="P22" s="140"/>
      <c r="Q22" s="144"/>
      <c r="R22" s="135"/>
    </row>
    <row r="23" spans="1:16" ht="15">
      <c r="A23" s="187"/>
      <c r="B23" s="187"/>
      <c r="C23" s="187"/>
      <c r="D23" s="135"/>
      <c r="E23" s="135"/>
      <c r="F23" s="135"/>
      <c r="G23" s="135"/>
      <c r="H23" s="154"/>
      <c r="I23" s="154"/>
      <c r="J23" s="154"/>
      <c r="K23" s="154"/>
      <c r="L23" s="135"/>
      <c r="M23" s="135"/>
      <c r="N23" s="135"/>
      <c r="O23" s="135"/>
      <c r="P23" s="135"/>
    </row>
    <row r="24" spans="1:16" ht="15">
      <c r="A24" s="560" t="s">
        <v>259</v>
      </c>
      <c r="B24" s="588"/>
      <c r="C24" s="588"/>
      <c r="D24" s="588"/>
      <c r="E24" s="588"/>
      <c r="F24" s="588"/>
      <c r="G24" s="588"/>
      <c r="H24" s="588"/>
      <c r="I24" s="588"/>
      <c r="J24" s="588"/>
      <c r="K24" s="588"/>
      <c r="L24" s="588"/>
      <c r="M24" s="588"/>
      <c r="N24" s="588"/>
      <c r="O24" s="135"/>
      <c r="P24" s="135"/>
    </row>
  </sheetData>
  <sheetProtection/>
  <mergeCells count="19">
    <mergeCell ref="A20:C20"/>
    <mergeCell ref="A21:C21"/>
    <mergeCell ref="A22:C22"/>
    <mergeCell ref="A24:N24"/>
    <mergeCell ref="D11:E11"/>
    <mergeCell ref="H11:K11"/>
    <mergeCell ref="L11:Q12"/>
    <mergeCell ref="A12:C12"/>
    <mergeCell ref="H12:K12"/>
    <mergeCell ref="A19:C19"/>
    <mergeCell ref="D19:E19"/>
    <mergeCell ref="A7:P7"/>
    <mergeCell ref="L1:Q1"/>
    <mergeCell ref="A3:O3"/>
    <mergeCell ref="A4:O4"/>
    <mergeCell ref="A5:O5"/>
    <mergeCell ref="A6:P6"/>
    <mergeCell ref="K9:L9"/>
    <mergeCell ref="A11:C11"/>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tabColor rgb="FFFF0000"/>
  </sheetPr>
  <dimension ref="A1:Q27"/>
  <sheetViews>
    <sheetView view="pageBreakPreview" zoomScale="60" zoomScalePageLayoutView="0" workbookViewId="0" topLeftCell="A1">
      <selection activeCell="A1" sqref="A1"/>
    </sheetView>
  </sheetViews>
  <sheetFormatPr defaultColWidth="9.140625" defaultRowHeight="15"/>
  <cols>
    <col min="2" max="2" width="15.140625" style="0" customWidth="1"/>
    <col min="3" max="3" width="9.140625" style="0" hidden="1" customWidth="1"/>
    <col min="5" max="5" width="5.7109375" style="0" customWidth="1"/>
    <col min="10" max="10" width="12.57421875" style="0" customWidth="1"/>
    <col min="11" max="11" width="10.7109375" style="0" customWidth="1"/>
    <col min="12" max="13" width="10.28125" style="0" customWidth="1"/>
  </cols>
  <sheetData>
    <row r="1" spans="13:17" ht="137.25" customHeight="1">
      <c r="M1" s="513" t="s">
        <v>57</v>
      </c>
      <c r="N1" s="513"/>
      <c r="O1" s="513"/>
      <c r="P1" s="513"/>
      <c r="Q1" s="513"/>
    </row>
    <row r="2" spans="13:17" ht="14.25">
      <c r="M2" s="513"/>
      <c r="N2" s="513"/>
      <c r="O2" s="513"/>
      <c r="P2" s="513"/>
      <c r="Q2" s="513"/>
    </row>
    <row r="3" spans="1:14" ht="15">
      <c r="A3" s="561" t="s">
        <v>226</v>
      </c>
      <c r="B3" s="561"/>
      <c r="C3" s="561"/>
      <c r="D3" s="561"/>
      <c r="E3" s="561"/>
      <c r="F3" s="561"/>
      <c r="G3" s="561"/>
      <c r="H3" s="561"/>
      <c r="I3" s="561"/>
      <c r="J3" s="561"/>
      <c r="K3" s="561"/>
      <c r="L3" s="561"/>
      <c r="M3" s="561"/>
      <c r="N3" s="561"/>
    </row>
    <row r="4" spans="1:14" ht="15">
      <c r="A4" s="127"/>
      <c r="B4" s="127"/>
      <c r="C4" s="127"/>
      <c r="D4" s="127"/>
      <c r="E4" s="127"/>
      <c r="F4" s="127"/>
      <c r="G4" s="127"/>
      <c r="H4" s="127"/>
      <c r="I4" s="127"/>
      <c r="J4" s="127"/>
      <c r="K4" s="127"/>
      <c r="L4" s="127"/>
      <c r="M4" s="127"/>
      <c r="N4" s="127"/>
    </row>
    <row r="5" spans="1:17" ht="15">
      <c r="A5" s="542" t="s">
        <v>132</v>
      </c>
      <c r="B5" s="543"/>
      <c r="C5" s="543"/>
      <c r="D5" s="542" t="s">
        <v>227</v>
      </c>
      <c r="E5" s="544"/>
      <c r="F5" s="129" t="s">
        <v>197</v>
      </c>
      <c r="G5" s="129" t="s">
        <v>197</v>
      </c>
      <c r="H5" s="543" t="s">
        <v>228</v>
      </c>
      <c r="I5" s="543"/>
      <c r="J5" s="543"/>
      <c r="K5" s="543"/>
      <c r="L5" s="547" t="s">
        <v>229</v>
      </c>
      <c r="M5" s="548"/>
      <c r="N5" s="548"/>
      <c r="O5" s="548"/>
      <c r="P5" s="548"/>
      <c r="Q5" s="549"/>
    </row>
    <row r="6" spans="1:17" ht="15">
      <c r="A6" s="553" t="s">
        <v>200</v>
      </c>
      <c r="B6" s="554"/>
      <c r="C6" s="554"/>
      <c r="D6" s="131"/>
      <c r="E6" s="132"/>
      <c r="F6" s="133" t="s">
        <v>201</v>
      </c>
      <c r="G6" s="133" t="s">
        <v>201</v>
      </c>
      <c r="H6" s="565" t="s">
        <v>202</v>
      </c>
      <c r="I6" s="565"/>
      <c r="J6" s="565"/>
      <c r="K6" s="565"/>
      <c r="L6" s="550"/>
      <c r="M6" s="551"/>
      <c r="N6" s="551"/>
      <c r="O6" s="551"/>
      <c r="P6" s="551"/>
      <c r="Q6" s="552"/>
    </row>
    <row r="7" spans="1:17" ht="15">
      <c r="A7" s="131"/>
      <c r="B7" s="135"/>
      <c r="C7" s="135"/>
      <c r="D7" s="131"/>
      <c r="E7" s="132"/>
      <c r="F7" s="136" t="s">
        <v>230</v>
      </c>
      <c r="G7" s="136" t="s">
        <v>204</v>
      </c>
      <c r="H7" s="155" t="s">
        <v>205</v>
      </c>
      <c r="I7" s="155" t="s">
        <v>231</v>
      </c>
      <c r="J7" s="155" t="s">
        <v>232</v>
      </c>
      <c r="K7" s="137" t="s">
        <v>208</v>
      </c>
      <c r="L7" s="156" t="s">
        <v>209</v>
      </c>
      <c r="M7" s="156" t="s">
        <v>233</v>
      </c>
      <c r="N7" s="157" t="s">
        <v>210</v>
      </c>
      <c r="O7" s="156" t="s">
        <v>211</v>
      </c>
      <c r="P7" s="156" t="s">
        <v>271</v>
      </c>
      <c r="Q7" s="158" t="s">
        <v>214</v>
      </c>
    </row>
    <row r="8" spans="1:17" ht="15">
      <c r="A8" s="131"/>
      <c r="B8" s="135"/>
      <c r="C8" s="135"/>
      <c r="D8" s="131"/>
      <c r="E8" s="132"/>
      <c r="F8" s="136"/>
      <c r="G8" s="136" t="s">
        <v>234</v>
      </c>
      <c r="H8" s="159" t="s">
        <v>235</v>
      </c>
      <c r="I8" s="159" t="s">
        <v>236</v>
      </c>
      <c r="J8" s="159" t="s">
        <v>237</v>
      </c>
      <c r="K8" s="139"/>
      <c r="L8" s="132"/>
      <c r="M8" s="132"/>
      <c r="N8" s="136"/>
      <c r="O8" s="136"/>
      <c r="P8" s="136"/>
      <c r="Q8" s="160"/>
    </row>
    <row r="9" spans="1:17" ht="15">
      <c r="A9" s="131"/>
      <c r="B9" s="135"/>
      <c r="C9" s="135"/>
      <c r="D9" s="131"/>
      <c r="E9" s="132"/>
      <c r="F9" s="136"/>
      <c r="G9" s="136" t="s">
        <v>238</v>
      </c>
      <c r="H9" s="159" t="s">
        <v>239</v>
      </c>
      <c r="I9" s="159" t="s">
        <v>240</v>
      </c>
      <c r="J9" s="159" t="s">
        <v>241</v>
      </c>
      <c r="K9" s="139"/>
      <c r="L9" s="132"/>
      <c r="M9" s="132"/>
      <c r="N9" s="136"/>
      <c r="O9" s="136"/>
      <c r="P9" s="136"/>
      <c r="Q9" s="160"/>
    </row>
    <row r="10" spans="1:17" ht="15">
      <c r="A10" s="131"/>
      <c r="B10" s="135"/>
      <c r="C10" s="135"/>
      <c r="D10" s="131"/>
      <c r="E10" s="132"/>
      <c r="F10" s="136"/>
      <c r="G10" s="136" t="s">
        <v>242</v>
      </c>
      <c r="H10" s="159" t="s">
        <v>243</v>
      </c>
      <c r="I10" s="159" t="s">
        <v>244</v>
      </c>
      <c r="J10" s="159" t="s">
        <v>245</v>
      </c>
      <c r="K10" s="139"/>
      <c r="L10" s="132"/>
      <c r="M10" s="132"/>
      <c r="N10" s="136"/>
      <c r="O10" s="136"/>
      <c r="P10" s="136"/>
      <c r="Q10" s="160"/>
    </row>
    <row r="11" spans="1:17" ht="15">
      <c r="A11" s="131"/>
      <c r="B11" s="135"/>
      <c r="C11" s="135"/>
      <c r="D11" s="131"/>
      <c r="E11" s="132"/>
      <c r="F11" s="136"/>
      <c r="G11" s="136" t="s">
        <v>246</v>
      </c>
      <c r="H11" s="159" t="s">
        <v>242</v>
      </c>
      <c r="I11" s="159"/>
      <c r="J11" s="159"/>
      <c r="K11" s="139"/>
      <c r="L11" s="132"/>
      <c r="M11" s="132"/>
      <c r="N11" s="136"/>
      <c r="O11" s="136"/>
      <c r="P11" s="136"/>
      <c r="Q11" s="136"/>
    </row>
    <row r="12" spans="1:17" ht="15">
      <c r="A12" s="131"/>
      <c r="B12" s="135"/>
      <c r="C12" s="135"/>
      <c r="D12" s="131"/>
      <c r="E12" s="132"/>
      <c r="F12" s="136"/>
      <c r="G12" s="136" t="s">
        <v>247</v>
      </c>
      <c r="H12" s="159" t="s">
        <v>246</v>
      </c>
      <c r="I12" s="159"/>
      <c r="J12" s="159"/>
      <c r="K12" s="139"/>
      <c r="L12" s="132"/>
      <c r="M12" s="132"/>
      <c r="N12" s="136"/>
      <c r="O12" s="136"/>
      <c r="P12" s="136"/>
      <c r="Q12" s="161"/>
    </row>
    <row r="13" spans="1:17" ht="15">
      <c r="A13" s="140"/>
      <c r="B13" s="141"/>
      <c r="C13" s="141"/>
      <c r="D13" s="140"/>
      <c r="E13" s="142"/>
      <c r="F13" s="136"/>
      <c r="G13" s="144"/>
      <c r="H13" s="162" t="s">
        <v>247</v>
      </c>
      <c r="I13" s="162"/>
      <c r="J13" s="162"/>
      <c r="K13" s="143"/>
      <c r="L13" s="142"/>
      <c r="M13" s="142"/>
      <c r="N13" s="144"/>
      <c r="O13" s="136"/>
      <c r="P13" s="136"/>
      <c r="Q13" s="161"/>
    </row>
    <row r="14" spans="1:17" ht="14.25">
      <c r="A14" s="580">
        <v>1</v>
      </c>
      <c r="B14" s="581"/>
      <c r="C14" s="581"/>
      <c r="D14" s="580">
        <v>2</v>
      </c>
      <c r="E14" s="584"/>
      <c r="F14" s="155">
        <v>3</v>
      </c>
      <c r="G14" s="155">
        <v>4</v>
      </c>
      <c r="H14" s="155">
        <v>5</v>
      </c>
      <c r="I14" s="155">
        <v>6</v>
      </c>
      <c r="J14" s="155">
        <v>7</v>
      </c>
      <c r="K14" s="155">
        <v>8</v>
      </c>
      <c r="L14" s="163">
        <v>9</v>
      </c>
      <c r="M14" s="163">
        <v>10</v>
      </c>
      <c r="N14" s="155">
        <v>11</v>
      </c>
      <c r="O14" s="155">
        <v>12</v>
      </c>
      <c r="P14" s="155">
        <v>13</v>
      </c>
      <c r="Q14" s="230">
        <v>14</v>
      </c>
    </row>
    <row r="15" spans="1:17" ht="15">
      <c r="A15" s="568" t="s">
        <v>224</v>
      </c>
      <c r="B15" s="569"/>
      <c r="C15" s="570"/>
      <c r="D15" s="164"/>
      <c r="E15" s="165"/>
      <c r="F15" s="129"/>
      <c r="G15" s="149"/>
      <c r="H15" s="151"/>
      <c r="I15" s="151"/>
      <c r="J15" s="151"/>
      <c r="K15" s="151"/>
      <c r="L15" s="192"/>
      <c r="M15" s="192"/>
      <c r="N15" s="152"/>
      <c r="O15" s="152"/>
      <c r="P15" s="152"/>
      <c r="Q15" s="193"/>
    </row>
    <row r="16" spans="1:17" ht="15">
      <c r="A16" s="589" t="s">
        <v>260</v>
      </c>
      <c r="B16" s="590"/>
      <c r="C16" s="591"/>
      <c r="D16" s="164"/>
      <c r="E16" s="165"/>
      <c r="F16" s="194"/>
      <c r="G16" s="194"/>
      <c r="H16" s="166"/>
      <c r="I16" s="166"/>
      <c r="J16" s="166"/>
      <c r="K16" s="166"/>
      <c r="L16" s="132"/>
      <c r="M16" s="132"/>
      <c r="N16" s="136"/>
      <c r="O16" s="136"/>
      <c r="P16" s="136"/>
      <c r="Q16" s="161"/>
    </row>
    <row r="17" spans="1:17" ht="15">
      <c r="A17" s="592" t="s">
        <v>261</v>
      </c>
      <c r="B17" s="593"/>
      <c r="C17" s="594"/>
      <c r="D17" s="195"/>
      <c r="E17" s="196"/>
      <c r="F17" s="161"/>
      <c r="G17" s="161"/>
      <c r="H17" s="161"/>
      <c r="I17" s="161"/>
      <c r="J17" s="161"/>
      <c r="K17" s="161"/>
      <c r="L17" s="196"/>
      <c r="M17" s="196"/>
      <c r="N17" s="161"/>
      <c r="O17" s="161"/>
      <c r="P17" s="161"/>
      <c r="Q17" s="161"/>
    </row>
    <row r="18" spans="1:17" ht="15">
      <c r="A18" s="568" t="s">
        <v>262</v>
      </c>
      <c r="B18" s="569"/>
      <c r="C18" s="570"/>
      <c r="D18" s="197"/>
      <c r="E18" s="198"/>
      <c r="F18" s="167"/>
      <c r="G18" s="167"/>
      <c r="H18" s="167"/>
      <c r="I18" s="167"/>
      <c r="J18" s="167"/>
      <c r="K18" s="167"/>
      <c r="L18" s="198"/>
      <c r="M18" s="198"/>
      <c r="N18" s="167"/>
      <c r="O18" s="167"/>
      <c r="P18" s="167"/>
      <c r="Q18" s="167"/>
    </row>
    <row r="19" spans="1:17" ht="15">
      <c r="A19" s="572" t="s">
        <v>263</v>
      </c>
      <c r="B19" s="573"/>
      <c r="C19" s="574"/>
      <c r="D19" s="199"/>
      <c r="E19" s="200"/>
      <c r="F19" s="172"/>
      <c r="G19" s="172"/>
      <c r="H19" s="172"/>
      <c r="I19" s="172"/>
      <c r="J19" s="172"/>
      <c r="K19" s="172"/>
      <c r="L19" s="200"/>
      <c r="M19" s="200"/>
      <c r="N19" s="172"/>
      <c r="O19" s="172"/>
      <c r="P19" s="172"/>
      <c r="Q19" s="172"/>
    </row>
    <row r="20" spans="1:14" ht="14.25">
      <c r="A20" s="586"/>
      <c r="B20" s="586"/>
      <c r="C20" s="586"/>
      <c r="D20" s="586"/>
      <c r="E20" s="586"/>
      <c r="F20" s="586"/>
      <c r="G20" s="586"/>
      <c r="H20" s="586"/>
      <c r="I20" s="586"/>
      <c r="J20" s="586"/>
      <c r="K20" s="586"/>
      <c r="L20" s="586"/>
      <c r="M20" s="586"/>
      <c r="N20" s="586"/>
    </row>
    <row r="21" spans="1:3" ht="15">
      <c r="A21" s="201"/>
      <c r="B21" s="175"/>
      <c r="C21" s="175"/>
    </row>
    <row r="22" spans="1:3" ht="15">
      <c r="A22" s="201"/>
      <c r="B22" s="175"/>
      <c r="C22" s="175"/>
    </row>
    <row r="23" spans="1:3" ht="15">
      <c r="A23" s="201"/>
      <c r="B23" s="175"/>
      <c r="C23" s="175"/>
    </row>
    <row r="24" spans="1:15" ht="15">
      <c r="A24" s="124" t="s">
        <v>264</v>
      </c>
      <c r="B24" s="124"/>
      <c r="C24" s="124"/>
      <c r="D24" s="124"/>
      <c r="E24" s="124"/>
      <c r="F24" s="41"/>
      <c r="G24" s="41"/>
      <c r="H24" s="41"/>
      <c r="I24" s="202"/>
      <c r="J24" s="202"/>
      <c r="K24" s="203"/>
      <c r="L24" s="587"/>
      <c r="M24" s="587"/>
      <c r="N24" s="587"/>
      <c r="O24" s="587"/>
    </row>
    <row r="25" spans="1:15" ht="14.25">
      <c r="A25" s="41"/>
      <c r="B25" s="41"/>
      <c r="C25" s="41"/>
      <c r="D25" s="41"/>
      <c r="E25" s="41"/>
      <c r="F25" s="41"/>
      <c r="G25" s="41"/>
      <c r="H25" s="41"/>
      <c r="I25" s="588" t="s">
        <v>265</v>
      </c>
      <c r="J25" s="588"/>
      <c r="K25" s="588"/>
      <c r="L25" s="204" t="s">
        <v>253</v>
      </c>
      <c r="M25" s="204"/>
      <c r="N25" s="204"/>
      <c r="O25" s="41"/>
    </row>
    <row r="27" spans="10:11" ht="15">
      <c r="J27" s="567" t="s">
        <v>254</v>
      </c>
      <c r="K27" s="567"/>
    </row>
  </sheetData>
  <sheetProtection/>
  <mergeCells count="19">
    <mergeCell ref="M1:Q2"/>
    <mergeCell ref="L24:O24"/>
    <mergeCell ref="I25:K25"/>
    <mergeCell ref="J27:K27"/>
    <mergeCell ref="A3:N3"/>
    <mergeCell ref="A5:C5"/>
    <mergeCell ref="D5:E5"/>
    <mergeCell ref="H5:K5"/>
    <mergeCell ref="L5:Q6"/>
    <mergeCell ref="A6:C6"/>
    <mergeCell ref="H6:K6"/>
    <mergeCell ref="A19:C19"/>
    <mergeCell ref="A20:N20"/>
    <mergeCell ref="A18:C18"/>
    <mergeCell ref="A14:C14"/>
    <mergeCell ref="D14:E14"/>
    <mergeCell ref="A15:C15"/>
    <mergeCell ref="A16:C16"/>
    <mergeCell ref="A17:C17"/>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S25"/>
  <sheetViews>
    <sheetView view="pageBreakPreview" zoomScale="80" zoomScaleSheetLayoutView="80" zoomScalePageLayoutView="0" workbookViewId="0" topLeftCell="A1">
      <selection activeCell="A1" sqref="A1"/>
    </sheetView>
  </sheetViews>
  <sheetFormatPr defaultColWidth="9.140625" defaultRowHeight="15"/>
  <cols>
    <col min="1" max="1" width="9.28125" style="113" customWidth="1"/>
    <col min="2" max="2" width="17.8515625" style="113" customWidth="1"/>
    <col min="3" max="3" width="16.8515625" style="113" customWidth="1"/>
    <col min="4" max="4" width="18.57421875" style="113" customWidth="1"/>
    <col min="5" max="5" width="22.140625" style="113" customWidth="1"/>
    <col min="6" max="6" width="14.8515625" style="113" customWidth="1"/>
    <col min="7" max="7" width="12.7109375" style="113" customWidth="1"/>
    <col min="8" max="8" width="16.8515625" style="113" customWidth="1"/>
    <col min="9" max="9" width="16.57421875" style="113" customWidth="1"/>
    <col min="10" max="11" width="15.28125" style="113" customWidth="1"/>
    <col min="12" max="12" width="12.140625" style="113" customWidth="1"/>
    <col min="13" max="13" width="13.140625" style="113" customWidth="1"/>
    <col min="14" max="14" width="8.8515625" style="113" customWidth="1"/>
    <col min="15" max="15" width="9.421875" style="113" customWidth="1"/>
    <col min="16" max="16384" width="8.8515625" style="113" customWidth="1"/>
  </cols>
  <sheetData>
    <row r="1" spans="12:18" ht="125.25" customHeight="1">
      <c r="L1" s="583" t="s">
        <v>55</v>
      </c>
      <c r="M1" s="583"/>
      <c r="N1" s="583"/>
      <c r="O1" s="583"/>
      <c r="P1" s="583"/>
      <c r="Q1" s="583"/>
      <c r="R1" s="583"/>
    </row>
    <row r="2" spans="1:13" ht="33.75" customHeight="1">
      <c r="A2" s="619" t="s">
        <v>31</v>
      </c>
      <c r="B2" s="619"/>
      <c r="C2" s="619"/>
      <c r="D2" s="619"/>
      <c r="E2" s="619"/>
      <c r="F2" s="619"/>
      <c r="G2" s="619"/>
      <c r="H2" s="619"/>
      <c r="I2" s="619"/>
      <c r="J2" s="619"/>
      <c r="K2" s="619"/>
      <c r="L2" s="619"/>
      <c r="M2" s="619"/>
    </row>
    <row r="3" spans="1:19" ht="33" customHeight="1">
      <c r="A3" s="607" t="s">
        <v>32</v>
      </c>
      <c r="B3" s="607"/>
      <c r="C3" s="607"/>
      <c r="D3" s="607"/>
      <c r="E3" s="607"/>
      <c r="F3" s="607"/>
      <c r="G3" s="435"/>
      <c r="H3" s="435"/>
      <c r="I3" s="435"/>
      <c r="J3" s="435"/>
      <c r="K3" s="435"/>
      <c r="L3" s="435"/>
      <c r="M3" s="435"/>
      <c r="N3" s="435"/>
      <c r="O3" s="435" t="s">
        <v>33</v>
      </c>
      <c r="P3" s="435"/>
      <c r="Q3" s="435"/>
      <c r="R3" s="435"/>
      <c r="S3" s="435"/>
    </row>
    <row r="4" spans="1:18" s="441" customFormat="1" ht="18" customHeight="1">
      <c r="A4" s="606" t="s">
        <v>1</v>
      </c>
      <c r="B4" s="606" t="s">
        <v>34</v>
      </c>
      <c r="C4" s="606" t="s">
        <v>35</v>
      </c>
      <c r="D4" s="606" t="s">
        <v>65</v>
      </c>
      <c r="E4" s="606" t="s">
        <v>36</v>
      </c>
      <c r="F4" s="603" t="s">
        <v>37</v>
      </c>
      <c r="G4" s="617" t="s">
        <v>66</v>
      </c>
      <c r="H4" s="618"/>
      <c r="I4" s="618"/>
      <c r="J4" s="618"/>
      <c r="K4" s="618"/>
      <c r="L4" s="618"/>
      <c r="M4" s="618"/>
      <c r="N4" s="620"/>
      <c r="O4" s="616" t="s">
        <v>67</v>
      </c>
      <c r="P4" s="616"/>
      <c r="Q4" s="616"/>
      <c r="R4" s="616"/>
    </row>
    <row r="5" spans="1:18" s="441" customFormat="1" ht="54" customHeight="1">
      <c r="A5" s="604"/>
      <c r="B5" s="604"/>
      <c r="C5" s="604"/>
      <c r="D5" s="604"/>
      <c r="E5" s="604"/>
      <c r="F5" s="604"/>
      <c r="G5" s="617" t="s">
        <v>68</v>
      </c>
      <c r="H5" s="618"/>
      <c r="I5" s="618"/>
      <c r="J5" s="618"/>
      <c r="K5" s="617" t="s">
        <v>38</v>
      </c>
      <c r="L5" s="618"/>
      <c r="M5" s="618"/>
      <c r="N5" s="618"/>
      <c r="O5" s="616" t="s">
        <v>69</v>
      </c>
      <c r="P5" s="616"/>
      <c r="Q5" s="616" t="s">
        <v>70</v>
      </c>
      <c r="R5" s="616"/>
    </row>
    <row r="6" spans="1:18" s="441" customFormat="1" ht="118.5" customHeight="1">
      <c r="A6" s="604"/>
      <c r="B6" s="604"/>
      <c r="C6" s="604"/>
      <c r="D6" s="604"/>
      <c r="E6" s="604"/>
      <c r="F6" s="604"/>
      <c r="G6" s="608" t="s">
        <v>71</v>
      </c>
      <c r="H6" s="609"/>
      <c r="I6" s="608" t="s">
        <v>70</v>
      </c>
      <c r="J6" s="609"/>
      <c r="K6" s="608" t="s">
        <v>71</v>
      </c>
      <c r="L6" s="609"/>
      <c r="M6" s="608" t="s">
        <v>70</v>
      </c>
      <c r="N6" s="609"/>
      <c r="O6" s="616"/>
      <c r="P6" s="616"/>
      <c r="Q6" s="616"/>
      <c r="R6" s="616"/>
    </row>
    <row r="7" spans="1:18" s="441" customFormat="1" ht="44.25" customHeight="1">
      <c r="A7" s="605"/>
      <c r="B7" s="605"/>
      <c r="C7" s="605"/>
      <c r="D7" s="605"/>
      <c r="E7" s="605"/>
      <c r="F7" s="605"/>
      <c r="G7" s="396" t="s">
        <v>39</v>
      </c>
      <c r="H7" s="396" t="s">
        <v>40</v>
      </c>
      <c r="I7" s="396" t="s">
        <v>39</v>
      </c>
      <c r="J7" s="396" t="s">
        <v>40</v>
      </c>
      <c r="K7" s="396" t="s">
        <v>39</v>
      </c>
      <c r="L7" s="396" t="s">
        <v>40</v>
      </c>
      <c r="M7" s="396" t="s">
        <v>39</v>
      </c>
      <c r="N7" s="396" t="s">
        <v>40</v>
      </c>
      <c r="O7" s="396" t="s">
        <v>39</v>
      </c>
      <c r="P7" s="396" t="s">
        <v>40</v>
      </c>
      <c r="Q7" s="396" t="s">
        <v>39</v>
      </c>
      <c r="R7" s="396" t="s">
        <v>40</v>
      </c>
    </row>
    <row r="8" spans="1:18" s="441" customFormat="1" ht="13.5">
      <c r="A8" s="397">
        <v>1</v>
      </c>
      <c r="B8" s="397">
        <v>2</v>
      </c>
      <c r="C8" s="397">
        <v>3</v>
      </c>
      <c r="D8" s="397">
        <v>4</v>
      </c>
      <c r="E8" s="397">
        <v>5</v>
      </c>
      <c r="F8" s="397">
        <v>6</v>
      </c>
      <c r="G8" s="397">
        <v>7</v>
      </c>
      <c r="H8" s="397">
        <v>8</v>
      </c>
      <c r="I8" s="397">
        <v>9</v>
      </c>
      <c r="J8" s="397">
        <v>10</v>
      </c>
      <c r="K8" s="397">
        <v>11</v>
      </c>
      <c r="L8" s="397">
        <v>12</v>
      </c>
      <c r="M8" s="397">
        <v>13</v>
      </c>
      <c r="N8" s="397">
        <v>14</v>
      </c>
      <c r="O8" s="397">
        <v>15</v>
      </c>
      <c r="P8" s="397">
        <v>16</v>
      </c>
      <c r="Q8" s="397">
        <v>17</v>
      </c>
      <c r="R8" s="397">
        <v>18</v>
      </c>
    </row>
    <row r="9" spans="1:18" ht="14.25" customHeight="1">
      <c r="A9" s="612" t="s">
        <v>41</v>
      </c>
      <c r="B9" s="611"/>
      <c r="C9" s="611"/>
      <c r="D9" s="611"/>
      <c r="E9" s="611"/>
      <c r="F9" s="436"/>
      <c r="G9" s="436"/>
      <c r="H9" s="436"/>
      <c r="I9" s="436"/>
      <c r="J9" s="436"/>
      <c r="K9" s="436"/>
      <c r="L9" s="436"/>
      <c r="M9" s="436"/>
      <c r="N9" s="436"/>
      <c r="O9" s="436"/>
      <c r="P9" s="436"/>
      <c r="Q9" s="436"/>
      <c r="R9" s="436"/>
    </row>
    <row r="10" spans="1:18" ht="14.25" customHeight="1">
      <c r="A10" s="613" t="s">
        <v>42</v>
      </c>
      <c r="B10" s="614"/>
      <c r="C10" s="614"/>
      <c r="D10" s="614"/>
      <c r="E10" s="615"/>
      <c r="F10" s="437"/>
      <c r="G10" s="437"/>
      <c r="H10" s="437"/>
      <c r="I10" s="437"/>
      <c r="J10" s="437"/>
      <c r="K10" s="437"/>
      <c r="L10" s="437"/>
      <c r="M10" s="437"/>
      <c r="N10" s="437"/>
      <c r="O10" s="437"/>
      <c r="P10" s="437"/>
      <c r="Q10" s="437"/>
      <c r="R10" s="437"/>
    </row>
    <row r="11" spans="1:18" ht="14.25">
      <c r="A11" s="438"/>
      <c r="B11" s="438"/>
      <c r="C11" s="438"/>
      <c r="D11" s="438"/>
      <c r="E11" s="438"/>
      <c r="F11" s="439"/>
      <c r="G11" s="439"/>
      <c r="H11" s="439"/>
      <c r="I11" s="439"/>
      <c r="J11" s="439"/>
      <c r="K11" s="439"/>
      <c r="L11" s="439"/>
      <c r="M11" s="439"/>
      <c r="N11" s="439"/>
      <c r="O11" s="439"/>
      <c r="P11" s="439"/>
      <c r="Q11" s="439"/>
      <c r="R11" s="439"/>
    </row>
    <row r="12" spans="1:18" ht="14.25">
      <c r="A12" s="438"/>
      <c r="B12" s="438"/>
      <c r="C12" s="438"/>
      <c r="D12" s="438"/>
      <c r="E12" s="438"/>
      <c r="F12" s="439"/>
      <c r="G12" s="439"/>
      <c r="H12" s="439"/>
      <c r="I12" s="439"/>
      <c r="J12" s="439"/>
      <c r="K12" s="439"/>
      <c r="L12" s="439"/>
      <c r="M12" s="439"/>
      <c r="N12" s="439"/>
      <c r="O12" s="439"/>
      <c r="P12" s="439"/>
      <c r="Q12" s="439"/>
      <c r="R12" s="439"/>
    </row>
    <row r="13" spans="1:18" ht="14.25">
      <c r="A13" s="438"/>
      <c r="B13" s="438"/>
      <c r="C13" s="438"/>
      <c r="D13" s="438"/>
      <c r="E13" s="438"/>
      <c r="F13" s="439"/>
      <c r="G13" s="439"/>
      <c r="H13" s="439"/>
      <c r="I13" s="439"/>
      <c r="J13" s="439"/>
      <c r="K13" s="439"/>
      <c r="L13" s="439"/>
      <c r="M13" s="439"/>
      <c r="N13" s="439"/>
      <c r="O13" s="439"/>
      <c r="P13" s="439"/>
      <c r="Q13" s="439"/>
      <c r="R13" s="439"/>
    </row>
    <row r="14" spans="1:18" ht="14.25" customHeight="1">
      <c r="A14" s="610" t="s">
        <v>42</v>
      </c>
      <c r="B14" s="611"/>
      <c r="C14" s="611"/>
      <c r="D14" s="611"/>
      <c r="E14" s="611"/>
      <c r="F14" s="436"/>
      <c r="G14" s="436"/>
      <c r="H14" s="436"/>
      <c r="I14" s="436"/>
      <c r="J14" s="436"/>
      <c r="K14" s="436"/>
      <c r="L14" s="436"/>
      <c r="M14" s="436"/>
      <c r="N14" s="436"/>
      <c r="O14" s="436"/>
      <c r="P14" s="436"/>
      <c r="Q14" s="436"/>
      <c r="R14" s="436"/>
    </row>
    <row r="15" spans="1:18" ht="14.25">
      <c r="A15" s="438"/>
      <c r="B15" s="438"/>
      <c r="C15" s="438"/>
      <c r="D15" s="438"/>
      <c r="E15" s="438"/>
      <c r="F15" s="439"/>
      <c r="G15" s="439"/>
      <c r="H15" s="439"/>
      <c r="I15" s="439"/>
      <c r="J15" s="439"/>
      <c r="K15" s="439"/>
      <c r="L15" s="439"/>
      <c r="M15" s="439"/>
      <c r="N15" s="439"/>
      <c r="O15" s="439"/>
      <c r="P15" s="439"/>
      <c r="Q15" s="439"/>
      <c r="R15" s="439"/>
    </row>
    <row r="16" spans="1:18" ht="14.25">
      <c r="A16" s="438"/>
      <c r="B16" s="438"/>
      <c r="C16" s="438"/>
      <c r="D16" s="438"/>
      <c r="E16" s="438"/>
      <c r="F16" s="439"/>
      <c r="G16" s="439"/>
      <c r="H16" s="439"/>
      <c r="I16" s="439"/>
      <c r="J16" s="439"/>
      <c r="K16" s="439"/>
      <c r="L16" s="439"/>
      <c r="M16" s="439"/>
      <c r="N16" s="439"/>
      <c r="O16" s="439"/>
      <c r="P16" s="439"/>
      <c r="Q16" s="439"/>
      <c r="R16" s="439"/>
    </row>
    <row r="17" spans="1:18" ht="14.25">
      <c r="A17" s="438"/>
      <c r="B17" s="438"/>
      <c r="C17" s="438"/>
      <c r="D17" s="438"/>
      <c r="E17" s="438"/>
      <c r="F17" s="439"/>
      <c r="G17" s="439"/>
      <c r="H17" s="439"/>
      <c r="I17" s="439"/>
      <c r="J17" s="439"/>
      <c r="K17" s="439"/>
      <c r="L17" s="439"/>
      <c r="M17" s="439"/>
      <c r="N17" s="439"/>
      <c r="O17" s="439"/>
      <c r="P17" s="439"/>
      <c r="Q17" s="439"/>
      <c r="R17" s="439"/>
    </row>
    <row r="18" spans="1:18" ht="14.25">
      <c r="A18" s="438"/>
      <c r="B18" s="438"/>
      <c r="C18" s="438"/>
      <c r="D18" s="438"/>
      <c r="E18" s="438"/>
      <c r="F18" s="439"/>
      <c r="G18" s="439"/>
      <c r="H18" s="439"/>
      <c r="I18" s="439"/>
      <c r="J18" s="439"/>
      <c r="K18" s="439"/>
      <c r="L18" s="439"/>
      <c r="M18" s="439"/>
      <c r="N18" s="439"/>
      <c r="O18" s="439"/>
      <c r="P18" s="439"/>
      <c r="Q18" s="439"/>
      <c r="R18" s="439"/>
    </row>
    <row r="19" spans="1:18" ht="14.25">
      <c r="A19" s="438"/>
      <c r="B19" s="438"/>
      <c r="C19" s="438"/>
      <c r="D19" s="438"/>
      <c r="E19" s="438"/>
      <c r="F19" s="439"/>
      <c r="G19" s="439"/>
      <c r="H19" s="439"/>
      <c r="I19" s="439"/>
      <c r="J19" s="439"/>
      <c r="K19" s="439"/>
      <c r="L19" s="439"/>
      <c r="M19" s="439"/>
      <c r="N19" s="439"/>
      <c r="O19" s="439"/>
      <c r="P19" s="439"/>
      <c r="Q19" s="439"/>
      <c r="R19" s="439"/>
    </row>
    <row r="20" spans="1:18" ht="14.25">
      <c r="A20" s="438"/>
      <c r="B20" s="438"/>
      <c r="C20" s="438"/>
      <c r="D20" s="438"/>
      <c r="E20" s="438"/>
      <c r="F20" s="439"/>
      <c r="G20" s="439"/>
      <c r="H20" s="439"/>
      <c r="I20" s="439"/>
      <c r="J20" s="439"/>
      <c r="K20" s="439"/>
      <c r="L20" s="439"/>
      <c r="M20" s="439"/>
      <c r="N20" s="439"/>
      <c r="O20" s="439"/>
      <c r="P20" s="439"/>
      <c r="Q20" s="439"/>
      <c r="R20" s="439"/>
    </row>
    <row r="21" spans="1:18" ht="14.25">
      <c r="A21" s="438"/>
      <c r="B21" s="438"/>
      <c r="C21" s="438"/>
      <c r="D21" s="438"/>
      <c r="E21" s="438"/>
      <c r="F21" s="439"/>
      <c r="G21" s="439"/>
      <c r="H21" s="439"/>
      <c r="I21" s="439"/>
      <c r="J21" s="439"/>
      <c r="K21" s="439"/>
      <c r="L21" s="439"/>
      <c r="M21" s="439"/>
      <c r="N21" s="439"/>
      <c r="O21" s="439"/>
      <c r="P21" s="439"/>
      <c r="Q21" s="439"/>
      <c r="R21" s="439"/>
    </row>
    <row r="22" spans="1:18" ht="14.25">
      <c r="A22" s="438"/>
      <c r="B22" s="438"/>
      <c r="C22" s="438"/>
      <c r="D22" s="438"/>
      <c r="E22" s="438"/>
      <c r="F22" s="439"/>
      <c r="G22" s="439"/>
      <c r="H22" s="439"/>
      <c r="I22" s="439"/>
      <c r="J22" s="439"/>
      <c r="K22" s="439"/>
      <c r="L22" s="439"/>
      <c r="M22" s="439"/>
      <c r="N22" s="439"/>
      <c r="O22" s="439"/>
      <c r="P22" s="439"/>
      <c r="Q22" s="439"/>
      <c r="R22" s="439"/>
    </row>
    <row r="23" spans="1:18" ht="14.25">
      <c r="A23" s="438"/>
      <c r="B23" s="438"/>
      <c r="C23" s="438"/>
      <c r="D23" s="438"/>
      <c r="E23" s="438"/>
      <c r="F23" s="439"/>
      <c r="G23" s="439"/>
      <c r="H23" s="439"/>
      <c r="I23" s="439"/>
      <c r="J23" s="439"/>
      <c r="K23" s="439"/>
      <c r="L23" s="439"/>
      <c r="M23" s="439"/>
      <c r="N23" s="439"/>
      <c r="O23" s="439"/>
      <c r="P23" s="439"/>
      <c r="Q23" s="439"/>
      <c r="R23" s="439"/>
    </row>
    <row r="24" spans="6:18" ht="14.25">
      <c r="F24" s="440"/>
      <c r="G24" s="440"/>
      <c r="H24" s="440"/>
      <c r="I24" s="440"/>
      <c r="J24" s="440"/>
      <c r="K24" s="440"/>
      <c r="L24" s="440"/>
      <c r="M24" s="440"/>
      <c r="N24" s="440"/>
      <c r="O24" s="440"/>
      <c r="P24" s="440"/>
      <c r="Q24" s="440"/>
      <c r="R24" s="440"/>
    </row>
    <row r="25" spans="1:18" ht="23.25">
      <c r="A25" s="442" t="s">
        <v>43</v>
      </c>
      <c r="B25" s="443"/>
      <c r="C25" s="443"/>
      <c r="D25" s="443"/>
      <c r="E25" s="443"/>
      <c r="F25" s="443"/>
      <c r="G25" s="443"/>
      <c r="H25" s="443"/>
      <c r="I25" s="443"/>
      <c r="J25" s="443"/>
      <c r="K25" s="443"/>
      <c r="L25" s="443"/>
      <c r="M25" s="443"/>
      <c r="N25" s="443"/>
      <c r="O25" s="443"/>
      <c r="P25" s="443"/>
      <c r="Q25" s="443"/>
      <c r="R25" s="443"/>
    </row>
  </sheetData>
  <sheetProtection/>
  <mergeCells count="22">
    <mergeCell ref="L1:R1"/>
    <mergeCell ref="O4:R4"/>
    <mergeCell ref="G5:J5"/>
    <mergeCell ref="K5:N5"/>
    <mergeCell ref="O5:P6"/>
    <mergeCell ref="A2:M2"/>
    <mergeCell ref="M6:N6"/>
    <mergeCell ref="Q5:R6"/>
    <mergeCell ref="B4:B7"/>
    <mergeCell ref="G4:N4"/>
    <mergeCell ref="A14:E14"/>
    <mergeCell ref="G6:H6"/>
    <mergeCell ref="D4:D7"/>
    <mergeCell ref="E4:E7"/>
    <mergeCell ref="A9:E9"/>
    <mergeCell ref="A10:E10"/>
    <mergeCell ref="F4:F7"/>
    <mergeCell ref="A4:A7"/>
    <mergeCell ref="A3:F3"/>
    <mergeCell ref="C4:C7"/>
    <mergeCell ref="I6:J6"/>
    <mergeCell ref="K6: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19.xml><?xml version="1.0" encoding="utf-8"?>
<worksheet xmlns="http://schemas.openxmlformats.org/spreadsheetml/2006/main" xmlns:r="http://schemas.openxmlformats.org/officeDocument/2006/relationships">
  <sheetPr>
    <tabColor theme="1"/>
    <pageSetUpPr fitToPage="1"/>
  </sheetPr>
  <dimension ref="A1:L12"/>
  <sheetViews>
    <sheetView view="pageBreakPreview" zoomScale="78" zoomScaleSheetLayoutView="78" zoomScalePageLayoutView="0" workbookViewId="0" topLeftCell="A1">
      <selection activeCell="A1" sqref="A1"/>
    </sheetView>
  </sheetViews>
  <sheetFormatPr defaultColWidth="9.140625" defaultRowHeight="15"/>
  <cols>
    <col min="1" max="1" width="6.421875" style="0" customWidth="1"/>
    <col min="2" max="2" width="21.140625" style="0" customWidth="1"/>
    <col min="3" max="7" width="11.421875" style="0" customWidth="1"/>
    <col min="8" max="8" width="16.7109375" style="0" customWidth="1"/>
    <col min="9" max="9" width="17.421875" style="0" customWidth="1"/>
    <col min="10" max="10" width="15.7109375" style="0" customWidth="1"/>
    <col min="11" max="11" width="17.00390625" style="0" customWidth="1"/>
    <col min="12" max="12" width="16.421875" style="0" customWidth="1"/>
  </cols>
  <sheetData>
    <row r="1" spans="9:12" ht="105.75" customHeight="1">
      <c r="I1" s="513" t="s">
        <v>54</v>
      </c>
      <c r="J1" s="513"/>
      <c r="K1" s="513"/>
      <c r="L1" s="513"/>
    </row>
    <row r="2" spans="4:9" ht="27" customHeight="1" thickBot="1">
      <c r="D2" s="621" t="s">
        <v>272</v>
      </c>
      <c r="E2" s="621"/>
      <c r="F2" s="621"/>
      <c r="G2" s="621"/>
      <c r="H2" s="621"/>
      <c r="I2" s="621"/>
    </row>
    <row r="3" spans="1:12" ht="31.5" customHeight="1">
      <c r="A3" s="622" t="s">
        <v>87</v>
      </c>
      <c r="B3" s="624" t="s">
        <v>273</v>
      </c>
      <c r="C3" s="624" t="s">
        <v>274</v>
      </c>
      <c r="D3" s="624" t="s">
        <v>275</v>
      </c>
      <c r="E3" s="624" t="s">
        <v>276</v>
      </c>
      <c r="F3" s="624" t="s">
        <v>277</v>
      </c>
      <c r="G3" s="624" t="s">
        <v>278</v>
      </c>
      <c r="H3" s="626" t="s">
        <v>279</v>
      </c>
      <c r="I3" s="627"/>
      <c r="J3" s="627"/>
      <c r="K3" s="627"/>
      <c r="L3" s="624" t="s">
        <v>280</v>
      </c>
    </row>
    <row r="4" spans="1:12" ht="78" thickBot="1">
      <c r="A4" s="623"/>
      <c r="B4" s="625"/>
      <c r="C4" s="625"/>
      <c r="D4" s="625"/>
      <c r="E4" s="625"/>
      <c r="F4" s="625"/>
      <c r="G4" s="625"/>
      <c r="H4" s="231" t="s">
        <v>281</v>
      </c>
      <c r="I4" s="232" t="s">
        <v>282</v>
      </c>
      <c r="J4" s="232" t="s">
        <v>283</v>
      </c>
      <c r="K4" s="232" t="s">
        <v>284</v>
      </c>
      <c r="L4" s="625"/>
    </row>
    <row r="5" spans="1:12" ht="15" thickBot="1">
      <c r="A5" s="233">
        <v>1</v>
      </c>
      <c r="B5" s="234">
        <v>2</v>
      </c>
      <c r="C5" s="234">
        <v>3</v>
      </c>
      <c r="D5" s="234">
        <v>4</v>
      </c>
      <c r="E5" s="234">
        <v>5</v>
      </c>
      <c r="F5" s="234">
        <v>6</v>
      </c>
      <c r="G5" s="234">
        <v>7</v>
      </c>
      <c r="H5" s="234">
        <v>8</v>
      </c>
      <c r="I5" s="234">
        <v>9</v>
      </c>
      <c r="J5" s="234">
        <v>10</v>
      </c>
      <c r="K5" s="234">
        <v>11</v>
      </c>
      <c r="L5" s="234">
        <v>12</v>
      </c>
    </row>
    <row r="6" spans="1:12" ht="30.75">
      <c r="A6" s="235"/>
      <c r="B6" s="236" t="s">
        <v>285</v>
      </c>
      <c r="C6" s="236"/>
      <c r="D6" s="236"/>
      <c r="E6" s="236"/>
      <c r="F6" s="236"/>
      <c r="G6" s="236"/>
      <c r="H6" s="236"/>
      <c r="I6" s="236"/>
      <c r="J6" s="236"/>
      <c r="K6" s="236"/>
      <c r="L6" s="236"/>
    </row>
    <row r="7" spans="1:12" ht="15">
      <c r="A7" s="237"/>
      <c r="B7" s="238" t="s">
        <v>286</v>
      </c>
      <c r="C7" s="238"/>
      <c r="D7" s="238"/>
      <c r="E7" s="238"/>
      <c r="F7" s="238"/>
      <c r="G7" s="238"/>
      <c r="H7" s="238"/>
      <c r="I7" s="238"/>
      <c r="J7" s="238"/>
      <c r="K7" s="238"/>
      <c r="L7" s="238"/>
    </row>
    <row r="8" spans="1:12" ht="15.75" thickBot="1">
      <c r="A8" s="239">
        <v>9999</v>
      </c>
      <c r="B8" s="232" t="s">
        <v>287</v>
      </c>
      <c r="C8" s="232" t="s">
        <v>112</v>
      </c>
      <c r="D8" s="232" t="s">
        <v>112</v>
      </c>
      <c r="E8" s="232" t="s">
        <v>112</v>
      </c>
      <c r="F8" s="232" t="s">
        <v>112</v>
      </c>
      <c r="G8" s="232" t="s">
        <v>112</v>
      </c>
      <c r="H8" s="232" t="s">
        <v>112</v>
      </c>
      <c r="I8" s="232" t="s">
        <v>112</v>
      </c>
      <c r="J8" s="232" t="s">
        <v>112</v>
      </c>
      <c r="K8" s="232" t="s">
        <v>112</v>
      </c>
      <c r="L8" s="232"/>
    </row>
    <row r="10" spans="1:12" ht="159.75" customHeight="1">
      <c r="A10" s="628" t="s">
        <v>288</v>
      </c>
      <c r="B10" s="628"/>
      <c r="C10" s="628"/>
      <c r="D10" s="628"/>
      <c r="E10" s="628"/>
      <c r="F10" s="628"/>
      <c r="G10" s="628"/>
      <c r="H10" s="628"/>
      <c r="I10" s="628"/>
      <c r="J10" s="628"/>
      <c r="K10" s="628"/>
      <c r="L10" s="628"/>
    </row>
    <row r="12" spans="1:12" ht="82.5" customHeight="1">
      <c r="A12" s="629" t="s">
        <v>289</v>
      </c>
      <c r="B12" s="629"/>
      <c r="C12" s="629"/>
      <c r="D12" s="629"/>
      <c r="E12" s="629"/>
      <c r="F12" s="629"/>
      <c r="G12" s="629"/>
      <c r="H12" s="629"/>
      <c r="I12" s="629"/>
      <c r="J12" s="629"/>
      <c r="K12" s="629"/>
      <c r="L12" s="629"/>
    </row>
  </sheetData>
  <sheetProtection/>
  <mergeCells count="13">
    <mergeCell ref="A10:L10"/>
    <mergeCell ref="A12:L12"/>
    <mergeCell ref="D3:D4"/>
    <mergeCell ref="E3:E4"/>
    <mergeCell ref="F3:F4"/>
    <mergeCell ref="G3:G4"/>
    <mergeCell ref="I1:L1"/>
    <mergeCell ref="D2:I2"/>
    <mergeCell ref="A3:A4"/>
    <mergeCell ref="B3:B4"/>
    <mergeCell ref="C3:C4"/>
    <mergeCell ref="H3:K3"/>
    <mergeCell ref="L3:L4"/>
  </mergeCells>
  <printOptions/>
  <pageMargins left="0.51" right="0.7086614173228347" top="0.7480314960629921" bottom="0.7480314960629921" header="0.31496062992125984" footer="0.31496062992125984"/>
  <pageSetup fitToHeight="1"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J11"/>
  <sheetViews>
    <sheetView view="pageBreakPreview" zoomScaleNormal="70" zoomScaleSheetLayoutView="100" zoomScalePageLayoutView="50" workbookViewId="0" topLeftCell="A1">
      <selection activeCell="F9" sqref="F9"/>
    </sheetView>
  </sheetViews>
  <sheetFormatPr defaultColWidth="9.140625" defaultRowHeight="15"/>
  <cols>
    <col min="1" max="1" width="7.140625" style="19" customWidth="1"/>
    <col min="2" max="2" width="23.00390625" style="19" customWidth="1"/>
    <col min="3" max="4" width="25.7109375" style="19" customWidth="1"/>
    <col min="5" max="9" width="10.00390625" style="19" customWidth="1"/>
    <col min="10" max="10" width="25.7109375" style="19" customWidth="1"/>
    <col min="11" max="12" width="9.8515625" style="19" customWidth="1"/>
    <col min="13" max="13" width="0.2890625" style="19" customWidth="1"/>
    <col min="14" max="17" width="9.8515625" style="19" customWidth="1"/>
    <col min="18" max="16384" width="9.140625" style="19" customWidth="1"/>
  </cols>
  <sheetData>
    <row r="1" spans="1:10" ht="134.25" customHeight="1">
      <c r="A1" s="18"/>
      <c r="B1" s="18"/>
      <c r="C1" s="18"/>
      <c r="H1" s="493" t="s">
        <v>64</v>
      </c>
      <c r="I1" s="493"/>
      <c r="J1" s="493"/>
    </row>
    <row r="2" spans="1:10" ht="47.25" customHeight="1" thickBot="1">
      <c r="A2" s="500" t="s">
        <v>86</v>
      </c>
      <c r="B2" s="500"/>
      <c r="C2" s="500"/>
      <c r="D2" s="500"/>
      <c r="E2" s="500"/>
      <c r="F2" s="500"/>
      <c r="G2" s="500"/>
      <c r="H2" s="500"/>
      <c r="I2" s="500"/>
      <c r="J2" s="500"/>
    </row>
    <row r="3" spans="1:10" ht="33.75" customHeight="1">
      <c r="A3" s="506" t="s">
        <v>87</v>
      </c>
      <c r="B3" s="503" t="s">
        <v>88</v>
      </c>
      <c r="C3" s="497" t="s">
        <v>2</v>
      </c>
      <c r="D3" s="498"/>
      <c r="E3" s="498"/>
      <c r="F3" s="498"/>
      <c r="G3" s="498"/>
      <c r="H3" s="498"/>
      <c r="I3" s="499"/>
      <c r="J3" s="490" t="s">
        <v>5</v>
      </c>
    </row>
    <row r="4" spans="1:10" ht="74.25" customHeight="1">
      <c r="A4" s="507"/>
      <c r="B4" s="504"/>
      <c r="C4" s="486" t="s">
        <v>3</v>
      </c>
      <c r="D4" s="488" t="s">
        <v>89</v>
      </c>
      <c r="E4" s="483" t="s">
        <v>4</v>
      </c>
      <c r="F4" s="484"/>
      <c r="G4" s="484"/>
      <c r="H4" s="484"/>
      <c r="I4" s="485"/>
      <c r="J4" s="491"/>
    </row>
    <row r="5" spans="1:10" ht="18" customHeight="1">
      <c r="A5" s="508"/>
      <c r="B5" s="488"/>
      <c r="C5" s="487"/>
      <c r="D5" s="489"/>
      <c r="E5" s="429" t="s">
        <v>9</v>
      </c>
      <c r="F5" s="429" t="s">
        <v>292</v>
      </c>
      <c r="G5" s="429" t="s">
        <v>293</v>
      </c>
      <c r="H5" s="429" t="s">
        <v>294</v>
      </c>
      <c r="I5" s="429" t="s">
        <v>295</v>
      </c>
      <c r="J5" s="492"/>
    </row>
    <row r="6" spans="1:10" s="20" customFormat="1" ht="18" customHeight="1" thickBot="1">
      <c r="A6" s="509"/>
      <c r="B6" s="505"/>
      <c r="C6" s="427" t="s">
        <v>90</v>
      </c>
      <c r="D6" s="427" t="s">
        <v>90</v>
      </c>
      <c r="E6" s="427" t="s">
        <v>90</v>
      </c>
      <c r="F6" s="427" t="s">
        <v>90</v>
      </c>
      <c r="G6" s="427" t="s">
        <v>90</v>
      </c>
      <c r="H6" s="427" t="s">
        <v>90</v>
      </c>
      <c r="I6" s="427" t="s">
        <v>90</v>
      </c>
      <c r="J6" s="423" t="s">
        <v>92</v>
      </c>
    </row>
    <row r="7" spans="1:10" s="20" customFormat="1" ht="18" customHeight="1" thickBot="1">
      <c r="A7" s="424">
        <v>1</v>
      </c>
      <c r="B7" s="425">
        <v>2</v>
      </c>
      <c r="C7" s="425">
        <v>3</v>
      </c>
      <c r="D7" s="425">
        <v>4</v>
      </c>
      <c r="E7" s="425">
        <v>5</v>
      </c>
      <c r="F7" s="425">
        <v>6</v>
      </c>
      <c r="G7" s="425">
        <v>7</v>
      </c>
      <c r="H7" s="425">
        <v>8</v>
      </c>
      <c r="I7" s="425">
        <v>9</v>
      </c>
      <c r="J7" s="428">
        <v>10</v>
      </c>
    </row>
    <row r="8" spans="1:10" ht="33" customHeight="1">
      <c r="A8" s="501" t="s">
        <v>72</v>
      </c>
      <c r="B8" s="502"/>
      <c r="C8" s="444">
        <v>1</v>
      </c>
      <c r="D8" s="444">
        <v>1</v>
      </c>
      <c r="E8" s="444">
        <v>0</v>
      </c>
      <c r="F8" s="444">
        <v>0</v>
      </c>
      <c r="G8" s="444">
        <v>0</v>
      </c>
      <c r="H8" s="444">
        <v>0</v>
      </c>
      <c r="I8" s="444">
        <v>0</v>
      </c>
      <c r="J8" s="445">
        <v>100</v>
      </c>
    </row>
    <row r="9" spans="1:10" ht="81.75" customHeight="1">
      <c r="A9" s="426">
        <v>1</v>
      </c>
      <c r="B9" s="459" t="s">
        <v>73</v>
      </c>
      <c r="C9" s="460">
        <v>1</v>
      </c>
      <c r="D9" s="460">
        <v>1</v>
      </c>
      <c r="E9" s="460">
        <v>0</v>
      </c>
      <c r="F9" s="460">
        <v>0</v>
      </c>
      <c r="G9" s="460">
        <v>0</v>
      </c>
      <c r="H9" s="460">
        <v>0</v>
      </c>
      <c r="I9" s="460">
        <v>0</v>
      </c>
      <c r="J9" s="461">
        <v>100</v>
      </c>
    </row>
    <row r="10" spans="1:10" ht="55.5" customHeight="1">
      <c r="A10" s="446"/>
      <c r="B10" s="447"/>
      <c r="C10" s="448"/>
      <c r="D10" s="448"/>
      <c r="E10" s="448"/>
      <c r="F10" s="448"/>
      <c r="G10" s="448"/>
      <c r="H10" s="448"/>
      <c r="I10" s="448"/>
      <c r="J10" s="448"/>
    </row>
    <row r="11" spans="2:10" ht="46.5" customHeight="1">
      <c r="B11" s="494" t="s">
        <v>74</v>
      </c>
      <c r="C11" s="495"/>
      <c r="D11" s="495"/>
      <c r="H11" s="496" t="s">
        <v>75</v>
      </c>
      <c r="I11" s="496"/>
      <c r="J11" s="21"/>
    </row>
  </sheetData>
  <sheetProtection/>
  <mergeCells count="12">
    <mergeCell ref="B3:B6"/>
    <mergeCell ref="A3:A6"/>
    <mergeCell ref="E4:I4"/>
    <mergeCell ref="C4:C5"/>
    <mergeCell ref="D4:D5"/>
    <mergeCell ref="J3:J5"/>
    <mergeCell ref="H1:J1"/>
    <mergeCell ref="B11:D11"/>
    <mergeCell ref="H11:I11"/>
    <mergeCell ref="C3:I3"/>
    <mergeCell ref="A2:J2"/>
    <mergeCell ref="A8:B8"/>
  </mergeCells>
  <printOptions horizontalCentered="1"/>
  <pageMargins left="0" right="0" top="0" bottom="0" header="0" footer="0"/>
  <pageSetup fitToHeight="0" fitToWidth="1" horizontalDpi="600" verticalDpi="600" orientation="landscape" paperSize="9" scale="92" r:id="rId1"/>
</worksheet>
</file>

<file path=xl/worksheets/sheet20.xml><?xml version="1.0" encoding="utf-8"?>
<worksheet xmlns="http://schemas.openxmlformats.org/spreadsheetml/2006/main" xmlns:r="http://schemas.openxmlformats.org/officeDocument/2006/relationships">
  <sheetPr>
    <tabColor theme="0"/>
    <pageSetUpPr fitToPage="1"/>
  </sheetPr>
  <dimension ref="A1:V18"/>
  <sheetViews>
    <sheetView view="pageBreakPreview" zoomScale="87" zoomScaleSheetLayoutView="87" zoomScalePageLayoutView="0" workbookViewId="0" topLeftCell="A1">
      <selection activeCell="A1" sqref="A1"/>
    </sheetView>
  </sheetViews>
  <sheetFormatPr defaultColWidth="9.140625" defaultRowHeight="15"/>
  <cols>
    <col min="1" max="1" width="16.57421875" style="0" customWidth="1"/>
    <col min="2" max="2" width="11.8515625" style="0" customWidth="1"/>
    <col min="3" max="3" width="10.7109375" style="0" customWidth="1"/>
    <col min="4" max="4" width="11.140625" style="0" customWidth="1"/>
    <col min="5" max="5" width="11.57421875" style="0" customWidth="1"/>
    <col min="6" max="6" width="10.7109375" style="0" customWidth="1"/>
    <col min="7" max="7" width="11.140625" style="0" customWidth="1"/>
    <col min="8" max="8" width="12.7109375" style="0" customWidth="1"/>
    <col min="9" max="9" width="10.7109375" style="0" customWidth="1"/>
    <col min="10" max="16" width="11.7109375" style="0" customWidth="1"/>
    <col min="17" max="17" width="11.421875" style="0" customWidth="1"/>
    <col min="18" max="18" width="10.7109375" style="0" customWidth="1"/>
    <col min="19" max="19" width="12.140625" style="0" customWidth="1"/>
  </cols>
  <sheetData>
    <row r="1" spans="2:19" ht="105" customHeight="1">
      <c r="B1" s="41"/>
      <c r="C1" s="41"/>
      <c r="D1" s="41"/>
      <c r="E1" s="41"/>
      <c r="F1" s="41"/>
      <c r="G1" s="41"/>
      <c r="H1" s="41"/>
      <c r="I1" s="41"/>
      <c r="J1" s="41"/>
      <c r="K1" s="250"/>
      <c r="L1" s="250"/>
      <c r="M1" s="630" t="s">
        <v>53</v>
      </c>
      <c r="N1" s="630"/>
      <c r="O1" s="630"/>
      <c r="P1" s="630"/>
      <c r="Q1" s="630"/>
      <c r="R1" s="630"/>
      <c r="S1" s="630"/>
    </row>
    <row r="2" spans="2:19" ht="14.25">
      <c r="B2" s="41"/>
      <c r="C2" s="41"/>
      <c r="D2" s="41"/>
      <c r="E2" s="41"/>
      <c r="F2" s="41"/>
      <c r="G2" s="41"/>
      <c r="H2" s="41"/>
      <c r="I2" s="41"/>
      <c r="J2" s="41"/>
      <c r="K2" s="41"/>
      <c r="L2" s="41"/>
      <c r="M2" s="41"/>
      <c r="N2" s="41"/>
      <c r="O2" s="41"/>
      <c r="P2" s="41"/>
      <c r="Q2" s="41"/>
      <c r="R2" s="41"/>
      <c r="S2" s="41"/>
    </row>
    <row r="3" spans="2:22" ht="66.75" customHeight="1">
      <c r="B3" s="513" t="s">
        <v>301</v>
      </c>
      <c r="C3" s="513"/>
      <c r="D3" s="513"/>
      <c r="E3" s="513"/>
      <c r="F3" s="513"/>
      <c r="G3" s="513"/>
      <c r="H3" s="513"/>
      <c r="I3" s="513"/>
      <c r="J3" s="513"/>
      <c r="K3" s="513"/>
      <c r="L3" s="513"/>
      <c r="M3" s="513"/>
      <c r="N3" s="513"/>
      <c r="O3" s="513"/>
      <c r="P3" s="513"/>
      <c r="Q3" s="513"/>
      <c r="R3" s="513"/>
      <c r="S3" s="513"/>
      <c r="T3" s="87"/>
      <c r="U3" s="87"/>
      <c r="V3" s="87"/>
    </row>
    <row r="4" ht="23.25" customHeight="1" thickBot="1"/>
    <row r="5" spans="1:19" ht="24.75" customHeight="1">
      <c r="A5" s="631" t="s">
        <v>290</v>
      </c>
      <c r="B5" s="240"/>
      <c r="C5" s="241" t="s">
        <v>291</v>
      </c>
      <c r="D5" s="240"/>
      <c r="E5" s="633" t="s">
        <v>292</v>
      </c>
      <c r="F5" s="634"/>
      <c r="G5" s="635"/>
      <c r="H5" s="633" t="s">
        <v>293</v>
      </c>
      <c r="I5" s="634"/>
      <c r="J5" s="635"/>
      <c r="K5" s="633" t="s">
        <v>294</v>
      </c>
      <c r="L5" s="634"/>
      <c r="M5" s="635"/>
      <c r="N5" s="633" t="s">
        <v>295</v>
      </c>
      <c r="O5" s="634"/>
      <c r="P5" s="635"/>
      <c r="Q5" s="633" t="s">
        <v>296</v>
      </c>
      <c r="R5" s="634"/>
      <c r="S5" s="636"/>
    </row>
    <row r="6" spans="1:19" ht="44.25" customHeight="1" thickBot="1">
      <c r="A6" s="632"/>
      <c r="B6" s="242" t="s">
        <v>297</v>
      </c>
      <c r="C6" s="243" t="s">
        <v>298</v>
      </c>
      <c r="D6" s="243" t="s">
        <v>299</v>
      </c>
      <c r="E6" s="243" t="s">
        <v>297</v>
      </c>
      <c r="F6" s="243" t="s">
        <v>298</v>
      </c>
      <c r="G6" s="243" t="s">
        <v>299</v>
      </c>
      <c r="H6" s="243" t="s">
        <v>297</v>
      </c>
      <c r="I6" s="243" t="s">
        <v>298</v>
      </c>
      <c r="J6" s="243" t="s">
        <v>299</v>
      </c>
      <c r="K6" s="243" t="s">
        <v>297</v>
      </c>
      <c r="L6" s="243" t="s">
        <v>298</v>
      </c>
      <c r="M6" s="243" t="s">
        <v>299</v>
      </c>
      <c r="N6" s="243" t="s">
        <v>297</v>
      </c>
      <c r="O6" s="243" t="s">
        <v>298</v>
      </c>
      <c r="P6" s="243" t="s">
        <v>299</v>
      </c>
      <c r="Q6" s="243" t="s">
        <v>297</v>
      </c>
      <c r="R6" s="243" t="s">
        <v>298</v>
      </c>
      <c r="S6" s="244" t="s">
        <v>299</v>
      </c>
    </row>
    <row r="7" spans="1:19" ht="93" customHeight="1" thickBot="1">
      <c r="A7" s="245" t="s">
        <v>300</v>
      </c>
      <c r="B7" s="246"/>
      <c r="C7" s="246"/>
      <c r="D7" s="246"/>
      <c r="E7" s="247"/>
      <c r="F7" s="247"/>
      <c r="G7" s="247"/>
      <c r="H7" s="247"/>
      <c r="I7" s="247"/>
      <c r="J7" s="247"/>
      <c r="K7" s="247"/>
      <c r="L7" s="247"/>
      <c r="M7" s="247"/>
      <c r="N7" s="247"/>
      <c r="O7" s="247"/>
      <c r="P7" s="247"/>
      <c r="Q7" s="247"/>
      <c r="R7" s="247"/>
      <c r="S7" s="248"/>
    </row>
    <row r="9" spans="1:21" ht="87.75" customHeight="1">
      <c r="A9" s="629" t="s">
        <v>302</v>
      </c>
      <c r="B9" s="629"/>
      <c r="C9" s="629"/>
      <c r="D9" s="629"/>
      <c r="E9" s="629"/>
      <c r="F9" s="629"/>
      <c r="G9" s="629"/>
      <c r="H9" s="629"/>
      <c r="I9" s="629"/>
      <c r="J9" s="629"/>
      <c r="K9" s="629"/>
      <c r="L9" s="629"/>
      <c r="M9" s="629"/>
      <c r="N9" s="629"/>
      <c r="O9" s="629"/>
      <c r="P9" s="629"/>
      <c r="Q9" s="629"/>
      <c r="R9" s="629"/>
      <c r="S9" s="629"/>
      <c r="T9" s="249"/>
      <c r="U9" s="249"/>
    </row>
    <row r="18" ht="14.25">
      <c r="R18" s="121"/>
    </row>
  </sheetData>
  <sheetProtection/>
  <mergeCells count="9">
    <mergeCell ref="A9:S9"/>
    <mergeCell ref="M1:S1"/>
    <mergeCell ref="B3:S3"/>
    <mergeCell ref="A5:A6"/>
    <mergeCell ref="E5:G5"/>
    <mergeCell ref="H5:J5"/>
    <mergeCell ref="K5:M5"/>
    <mergeCell ref="N5:P5"/>
    <mergeCell ref="Q5:S5"/>
  </mergeCells>
  <printOptions/>
  <pageMargins left="0.5905511811023623" right="0.5905511811023623" top="0.5905511811023623" bottom="0.5905511811023623" header="0" footer="0"/>
  <pageSetup fitToHeight="1" fitToWidth="1" horizontalDpi="600" verticalDpi="600" orientation="landscape" paperSize="9" scale="60" r:id="rId1"/>
</worksheet>
</file>

<file path=xl/worksheets/sheet21.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00FF"/>
    <pageSetUpPr fitToPage="1"/>
  </sheetPr>
  <dimension ref="A1:G24"/>
  <sheetViews>
    <sheetView view="pageBreakPreview" zoomScale="60" zoomScaleNormal="70" zoomScalePageLayoutView="0" workbookViewId="0" topLeftCell="A1">
      <selection activeCell="A1" sqref="A1"/>
    </sheetView>
  </sheetViews>
  <sheetFormatPr defaultColWidth="9.140625" defaultRowHeight="15"/>
  <cols>
    <col min="1" max="1" width="99.140625" style="0" customWidth="1"/>
    <col min="2" max="2" width="31.57421875" style="0" customWidth="1"/>
    <col min="3" max="3" width="25.421875" style="0" customWidth="1"/>
    <col min="4" max="4" width="25.7109375" style="0" customWidth="1"/>
    <col min="5" max="5" width="25.28125" style="0" customWidth="1"/>
    <col min="6" max="7" width="25.8515625" style="0" customWidth="1"/>
  </cols>
  <sheetData>
    <row r="1" spans="4:7" ht="110.25" customHeight="1">
      <c r="D1" s="556" t="s">
        <v>52</v>
      </c>
      <c r="E1" s="556"/>
      <c r="F1" s="556"/>
      <c r="G1" s="556"/>
    </row>
    <row r="2" spans="1:7" ht="110.25" customHeight="1">
      <c r="A2" s="637" t="s">
        <v>303</v>
      </c>
      <c r="B2" s="638"/>
      <c r="C2" s="638"/>
      <c r="D2" s="638"/>
      <c r="E2" s="638"/>
      <c r="F2" s="638"/>
      <c r="G2" s="638"/>
    </row>
    <row r="3" spans="1:7" ht="38.25" customHeight="1" thickBot="1">
      <c r="A3" s="251" t="s">
        <v>118</v>
      </c>
      <c r="B3" s="252"/>
      <c r="C3" s="252"/>
      <c r="D3" s="252"/>
      <c r="E3" s="252"/>
      <c r="F3" s="252"/>
      <c r="G3" s="253" t="s">
        <v>304</v>
      </c>
    </row>
    <row r="4" spans="1:7" ht="20.25" customHeight="1">
      <c r="A4" s="639"/>
      <c r="B4" s="641" t="s">
        <v>305</v>
      </c>
      <c r="C4" s="643" t="s">
        <v>306</v>
      </c>
      <c r="D4" s="643"/>
      <c r="E4" s="643"/>
      <c r="F4" s="643"/>
      <c r="G4" s="644"/>
    </row>
    <row r="5" spans="1:7" ht="109.5" customHeight="1">
      <c r="A5" s="640"/>
      <c r="B5" s="642"/>
      <c r="C5" s="254" t="s">
        <v>291</v>
      </c>
      <c r="D5" s="255" t="s">
        <v>292</v>
      </c>
      <c r="E5" s="255" t="s">
        <v>293</v>
      </c>
      <c r="F5" s="255" t="s">
        <v>294</v>
      </c>
      <c r="G5" s="256" t="s">
        <v>307</v>
      </c>
    </row>
    <row r="6" spans="1:7" ht="15.75" customHeight="1" thickBot="1">
      <c r="A6" s="257">
        <v>1</v>
      </c>
      <c r="B6" s="258">
        <v>2</v>
      </c>
      <c r="C6" s="259">
        <v>3</v>
      </c>
      <c r="D6" s="260">
        <v>4</v>
      </c>
      <c r="E6" s="260">
        <v>5</v>
      </c>
      <c r="F6" s="260">
        <v>6</v>
      </c>
      <c r="G6" s="261">
        <v>7</v>
      </c>
    </row>
    <row r="7" spans="1:7" ht="63" thickBot="1">
      <c r="A7" s="262" t="s">
        <v>308</v>
      </c>
      <c r="B7" s="263"/>
      <c r="C7" s="212"/>
      <c r="D7" s="213"/>
      <c r="E7" s="213"/>
      <c r="F7" s="213"/>
      <c r="G7" s="264"/>
    </row>
    <row r="8" spans="1:7" ht="61.5" customHeight="1" thickBot="1">
      <c r="A8" s="265" t="s">
        <v>309</v>
      </c>
      <c r="B8" s="266"/>
      <c r="C8" s="165"/>
      <c r="D8" s="158"/>
      <c r="E8" s="158"/>
      <c r="F8" s="158"/>
      <c r="G8" s="267"/>
    </row>
    <row r="9" spans="1:7" ht="51.75" customHeight="1" thickBot="1">
      <c r="A9" s="262" t="s">
        <v>310</v>
      </c>
      <c r="B9" s="263"/>
      <c r="C9" s="212"/>
      <c r="D9" s="213"/>
      <c r="E9" s="213"/>
      <c r="F9" s="213"/>
      <c r="G9" s="264"/>
    </row>
    <row r="10" spans="1:7" ht="46.5">
      <c r="A10" s="268" t="s">
        <v>311</v>
      </c>
      <c r="B10" s="269"/>
      <c r="C10" s="142"/>
      <c r="D10" s="144"/>
      <c r="E10" s="144"/>
      <c r="F10" s="144"/>
      <c r="G10" s="270"/>
    </row>
    <row r="11" spans="1:7" ht="31.5" thickBot="1">
      <c r="A11" s="271" t="s">
        <v>312</v>
      </c>
      <c r="B11" s="272"/>
      <c r="C11" s="192"/>
      <c r="D11" s="152"/>
      <c r="E11" s="152"/>
      <c r="F11" s="152"/>
      <c r="G11" s="273"/>
    </row>
    <row r="12" spans="1:7" ht="47.25" thickBot="1">
      <c r="A12" s="262" t="s">
        <v>313</v>
      </c>
      <c r="B12" s="263"/>
      <c r="C12" s="212"/>
      <c r="D12" s="213"/>
      <c r="E12" s="213"/>
      <c r="F12" s="213"/>
      <c r="G12" s="264"/>
    </row>
    <row r="13" spans="1:7" ht="30.75">
      <c r="A13" s="274" t="s">
        <v>314</v>
      </c>
      <c r="B13" s="269"/>
      <c r="C13" s="142"/>
      <c r="D13" s="144"/>
      <c r="E13" s="144"/>
      <c r="F13" s="144"/>
      <c r="G13" s="270"/>
    </row>
    <row r="14" spans="1:7" s="26" customFormat="1" ht="29.25" customHeight="1">
      <c r="A14" s="275" t="s">
        <v>315</v>
      </c>
      <c r="B14" s="276"/>
      <c r="C14" s="277"/>
      <c r="D14" s="278"/>
      <c r="E14" s="278"/>
      <c r="F14" s="278"/>
      <c r="G14" s="279"/>
    </row>
    <row r="15" spans="1:7" ht="24.75" customHeight="1">
      <c r="A15" s="280" t="s">
        <v>316</v>
      </c>
      <c r="B15" s="272"/>
      <c r="C15" s="192"/>
      <c r="D15" s="152"/>
      <c r="E15" s="152"/>
      <c r="F15" s="152"/>
      <c r="G15" s="273"/>
    </row>
    <row r="16" spans="1:7" ht="24.75" customHeight="1">
      <c r="A16" s="280" t="s">
        <v>317</v>
      </c>
      <c r="B16" s="272"/>
      <c r="C16" s="192"/>
      <c r="D16" s="152"/>
      <c r="E16" s="152"/>
      <c r="F16" s="152"/>
      <c r="G16" s="273"/>
    </row>
    <row r="17" spans="1:7" ht="24.75" customHeight="1">
      <c r="A17" s="280" t="s">
        <v>318</v>
      </c>
      <c r="B17" s="272"/>
      <c r="C17" s="192"/>
      <c r="D17" s="152"/>
      <c r="E17" s="152"/>
      <c r="F17" s="152"/>
      <c r="G17" s="273"/>
    </row>
    <row r="18" spans="1:7" ht="24.75" customHeight="1" thickBot="1">
      <c r="A18" s="281" t="s">
        <v>319</v>
      </c>
      <c r="B18" s="282"/>
      <c r="C18" s="132"/>
      <c r="D18" s="136"/>
      <c r="E18" s="136"/>
      <c r="F18" s="136"/>
      <c r="G18" s="283"/>
    </row>
    <row r="19" spans="1:7" ht="47.25" thickBot="1">
      <c r="A19" s="284" t="s">
        <v>320</v>
      </c>
      <c r="B19" s="263"/>
      <c r="C19" s="212"/>
      <c r="D19" s="213"/>
      <c r="E19" s="213"/>
      <c r="F19" s="213"/>
      <c r="G19" s="264"/>
    </row>
    <row r="20" spans="1:7" ht="24.75" customHeight="1">
      <c r="A20" s="285" t="s">
        <v>315</v>
      </c>
      <c r="B20" s="269"/>
      <c r="C20" s="142"/>
      <c r="D20" s="144"/>
      <c r="E20" s="144"/>
      <c r="F20" s="144"/>
      <c r="G20" s="270"/>
    </row>
    <row r="21" spans="1:7" ht="24.75" customHeight="1">
      <c r="A21" s="280" t="s">
        <v>316</v>
      </c>
      <c r="B21" s="272"/>
      <c r="C21" s="192"/>
      <c r="D21" s="152"/>
      <c r="E21" s="152"/>
      <c r="F21" s="152"/>
      <c r="G21" s="273"/>
    </row>
    <row r="22" spans="1:7" ht="24.75" customHeight="1">
      <c r="A22" s="280" t="s">
        <v>317</v>
      </c>
      <c r="B22" s="272"/>
      <c r="C22" s="192"/>
      <c r="D22" s="152"/>
      <c r="E22" s="152"/>
      <c r="F22" s="152"/>
      <c r="G22" s="273"/>
    </row>
    <row r="23" spans="1:7" ht="24.75" customHeight="1">
      <c r="A23" s="280" t="s">
        <v>318</v>
      </c>
      <c r="B23" s="272"/>
      <c r="C23" s="192"/>
      <c r="D23" s="152"/>
      <c r="E23" s="152"/>
      <c r="F23" s="152"/>
      <c r="G23" s="273"/>
    </row>
    <row r="24" spans="1:7" ht="24.75" customHeight="1" thickBot="1">
      <c r="A24" s="286" t="s">
        <v>319</v>
      </c>
      <c r="B24" s="287"/>
      <c r="C24" s="288"/>
      <c r="D24" s="289"/>
      <c r="E24" s="289"/>
      <c r="F24" s="289"/>
      <c r="G24" s="290"/>
    </row>
  </sheetData>
  <sheetProtection/>
  <mergeCells count="5">
    <mergeCell ref="D1:G1"/>
    <mergeCell ref="A2:G2"/>
    <mergeCell ref="A4:A5"/>
    <mergeCell ref="B4:B5"/>
    <mergeCell ref="C4:G4"/>
  </mergeCells>
  <printOptions/>
  <pageMargins left="0.7" right="0.7" top="0.75" bottom="0.75" header="0.3" footer="0.3"/>
  <pageSetup fitToHeight="1" fitToWidth="1" horizontalDpi="600" verticalDpi="600" orientation="landscape" paperSize="9" scale="46" r:id="rId1"/>
</worksheet>
</file>

<file path=xl/worksheets/sheet23.xml><?xml version="1.0" encoding="utf-8"?>
<worksheet xmlns="http://schemas.openxmlformats.org/spreadsheetml/2006/main" xmlns:r="http://schemas.openxmlformats.org/officeDocument/2006/relationships">
  <sheetPr>
    <tabColor rgb="FFFF00FF"/>
    <pageSetUpPr fitToPage="1"/>
  </sheetPr>
  <dimension ref="A1:H24"/>
  <sheetViews>
    <sheetView view="pageBreakPreview" zoomScale="60" zoomScalePageLayoutView="0" workbookViewId="0" topLeftCell="A1">
      <selection activeCell="A1" sqref="A1"/>
    </sheetView>
  </sheetViews>
  <sheetFormatPr defaultColWidth="9.140625" defaultRowHeight="15"/>
  <cols>
    <col min="1" max="1" width="5.00390625" style="0" customWidth="1"/>
    <col min="2" max="2" width="46.7109375" style="0" customWidth="1"/>
    <col min="3" max="3" width="23.140625" style="0" customWidth="1"/>
    <col min="4" max="4" width="19.28125" style="0" customWidth="1"/>
    <col min="5" max="7" width="18.00390625" style="0" customWidth="1"/>
    <col min="8" max="8" width="18.140625" style="0" customWidth="1"/>
  </cols>
  <sheetData>
    <row r="1" spans="6:8" ht="125.25" customHeight="1">
      <c r="F1" s="583" t="s">
        <v>51</v>
      </c>
      <c r="G1" s="583"/>
      <c r="H1" s="583"/>
    </row>
    <row r="2" spans="1:8" ht="73.5" customHeight="1">
      <c r="A2" s="646" t="s">
        <v>321</v>
      </c>
      <c r="B2" s="646"/>
      <c r="C2" s="646"/>
      <c r="D2" s="646"/>
      <c r="E2" s="646"/>
      <c r="F2" s="646"/>
      <c r="G2" s="646"/>
      <c r="H2" s="646"/>
    </row>
    <row r="3" spans="1:8" ht="18" customHeight="1" thickBot="1">
      <c r="A3" s="291"/>
      <c r="B3" s="251" t="s">
        <v>129</v>
      </c>
      <c r="C3" s="291"/>
      <c r="D3" s="291"/>
      <c r="E3" s="291"/>
      <c r="F3" s="291"/>
      <c r="G3" s="291"/>
      <c r="H3" s="291"/>
    </row>
    <row r="4" spans="1:8" ht="21" customHeight="1">
      <c r="A4" s="647" t="s">
        <v>87</v>
      </c>
      <c r="B4" s="649" t="s">
        <v>322</v>
      </c>
      <c r="C4" s="649" t="s">
        <v>323</v>
      </c>
      <c r="D4" s="651" t="s">
        <v>324</v>
      </c>
      <c r="E4" s="651"/>
      <c r="F4" s="651"/>
      <c r="G4" s="651"/>
      <c r="H4" s="652" t="s">
        <v>325</v>
      </c>
    </row>
    <row r="5" spans="1:8" ht="62.25" customHeight="1" thickBot="1">
      <c r="A5" s="648"/>
      <c r="B5" s="650"/>
      <c r="C5" s="650"/>
      <c r="D5" s="420" t="s">
        <v>326</v>
      </c>
      <c r="E5" s="420" t="s">
        <v>327</v>
      </c>
      <c r="F5" s="420" t="s">
        <v>328</v>
      </c>
      <c r="G5" s="292" t="s">
        <v>329</v>
      </c>
      <c r="H5" s="653"/>
    </row>
    <row r="6" spans="1:8" ht="15" thickBot="1">
      <c r="A6" s="293">
        <v>1</v>
      </c>
      <c r="B6" s="294">
        <v>2</v>
      </c>
      <c r="C6" s="294">
        <v>3</v>
      </c>
      <c r="D6" s="294">
        <v>4</v>
      </c>
      <c r="E6" s="294">
        <v>5</v>
      </c>
      <c r="F6" s="294">
        <v>6</v>
      </c>
      <c r="G6" s="294">
        <v>7</v>
      </c>
      <c r="H6" s="295">
        <v>8</v>
      </c>
    </row>
    <row r="7" spans="1:8" s="41" customFormat="1" ht="14.25" thickBot="1">
      <c r="A7" s="296"/>
      <c r="B7" s="297" t="s">
        <v>330</v>
      </c>
      <c r="C7" s="421"/>
      <c r="D7" s="421"/>
      <c r="E7" s="421"/>
      <c r="F7" s="421"/>
      <c r="G7" s="421"/>
      <c r="H7" s="298"/>
    </row>
    <row r="8" spans="1:8" s="41" customFormat="1" ht="69" thickBot="1">
      <c r="A8" s="299"/>
      <c r="B8" s="300" t="s">
        <v>331</v>
      </c>
      <c r="C8" s="301"/>
      <c r="D8" s="301"/>
      <c r="E8" s="301"/>
      <c r="F8" s="301"/>
      <c r="G8" s="301"/>
      <c r="H8" s="302"/>
    </row>
    <row r="9" spans="1:8" s="41" customFormat="1" ht="13.5">
      <c r="A9" s="303"/>
      <c r="B9" s="304" t="s">
        <v>291</v>
      </c>
      <c r="C9" s="305"/>
      <c r="D9" s="305"/>
      <c r="E9" s="305"/>
      <c r="F9" s="305"/>
      <c r="G9" s="305"/>
      <c r="H9" s="306"/>
    </row>
    <row r="10" spans="1:8" s="41" customFormat="1" ht="14.25" thickBot="1">
      <c r="A10" s="307"/>
      <c r="B10" s="308" t="s">
        <v>292</v>
      </c>
      <c r="C10" s="308"/>
      <c r="D10" s="308"/>
      <c r="E10" s="308"/>
      <c r="F10" s="308"/>
      <c r="G10" s="308"/>
      <c r="H10" s="309"/>
    </row>
    <row r="11" spans="1:8" s="41" customFormat="1" ht="14.25" thickBot="1">
      <c r="A11" s="299"/>
      <c r="B11" s="310" t="s">
        <v>332</v>
      </c>
      <c r="C11" s="301"/>
      <c r="D11" s="301"/>
      <c r="E11" s="301"/>
      <c r="F11" s="301"/>
      <c r="G11" s="301"/>
      <c r="H11" s="302"/>
    </row>
    <row r="12" spans="1:8" s="41" customFormat="1" ht="13.5">
      <c r="A12" s="303"/>
      <c r="B12" s="305" t="s">
        <v>292</v>
      </c>
      <c r="C12" s="305"/>
      <c r="D12" s="305"/>
      <c r="E12" s="305"/>
      <c r="F12" s="305"/>
      <c r="G12" s="305"/>
      <c r="H12" s="306"/>
    </row>
    <row r="13" spans="1:8" s="41" customFormat="1" ht="14.25" thickBot="1">
      <c r="A13" s="307"/>
      <c r="B13" s="308" t="s">
        <v>293</v>
      </c>
      <c r="C13" s="308"/>
      <c r="D13" s="308"/>
      <c r="E13" s="308"/>
      <c r="F13" s="308"/>
      <c r="G13" s="308"/>
      <c r="H13" s="309"/>
    </row>
    <row r="14" spans="1:8" s="41" customFormat="1" ht="14.25" thickBot="1">
      <c r="A14" s="299"/>
      <c r="B14" s="310" t="s">
        <v>333</v>
      </c>
      <c r="C14" s="301"/>
      <c r="D14" s="301"/>
      <c r="E14" s="301"/>
      <c r="F14" s="301"/>
      <c r="G14" s="301"/>
      <c r="H14" s="302"/>
    </row>
    <row r="15" spans="1:8" s="41" customFormat="1" ht="13.5">
      <c r="A15" s="303"/>
      <c r="B15" s="305" t="s">
        <v>293</v>
      </c>
      <c r="C15" s="305"/>
      <c r="D15" s="305"/>
      <c r="E15" s="305"/>
      <c r="F15" s="305"/>
      <c r="G15" s="305"/>
      <c r="H15" s="306"/>
    </row>
    <row r="16" spans="1:8" s="41" customFormat="1" ht="14.25" thickBot="1">
      <c r="A16" s="311"/>
      <c r="B16" s="312" t="s">
        <v>294</v>
      </c>
      <c r="C16" s="312"/>
      <c r="D16" s="312"/>
      <c r="E16" s="312"/>
      <c r="F16" s="312"/>
      <c r="G16" s="312"/>
      <c r="H16" s="313"/>
    </row>
    <row r="17" spans="1:8" s="41" customFormat="1" ht="14.25" thickBot="1">
      <c r="A17" s="299"/>
      <c r="B17" s="301" t="s">
        <v>334</v>
      </c>
      <c r="C17" s="301"/>
      <c r="D17" s="301"/>
      <c r="E17" s="301"/>
      <c r="F17" s="301"/>
      <c r="G17" s="301"/>
      <c r="H17" s="302"/>
    </row>
    <row r="18" spans="1:8" s="41" customFormat="1" ht="13.5">
      <c r="A18" s="314"/>
      <c r="B18" s="315" t="s">
        <v>294</v>
      </c>
      <c r="C18" s="315"/>
      <c r="D18" s="315"/>
      <c r="E18" s="315"/>
      <c r="F18" s="315"/>
      <c r="G18" s="315"/>
      <c r="H18" s="316"/>
    </row>
    <row r="19" spans="1:8" s="41" customFormat="1" ht="14.25" thickBot="1">
      <c r="A19" s="317"/>
      <c r="B19" s="318" t="s">
        <v>295</v>
      </c>
      <c r="C19" s="318"/>
      <c r="D19" s="318"/>
      <c r="E19" s="318"/>
      <c r="F19" s="318"/>
      <c r="G19" s="318"/>
      <c r="H19" s="319"/>
    </row>
    <row r="20" spans="1:8" s="41" customFormat="1" ht="14.25" thickBot="1">
      <c r="A20" s="299"/>
      <c r="B20" s="301" t="s">
        <v>335</v>
      </c>
      <c r="C20" s="301"/>
      <c r="D20" s="301"/>
      <c r="E20" s="301"/>
      <c r="F20" s="301"/>
      <c r="G20" s="301"/>
      <c r="H20" s="302"/>
    </row>
    <row r="21" spans="1:8" s="41" customFormat="1" ht="13.5">
      <c r="A21" s="314"/>
      <c r="B21" s="315"/>
      <c r="C21" s="315"/>
      <c r="D21" s="315"/>
      <c r="E21" s="315"/>
      <c r="F21" s="315"/>
      <c r="G21" s="315"/>
      <c r="H21" s="316"/>
    </row>
    <row r="22" spans="1:8" s="41" customFormat="1" ht="14.25" thickBot="1">
      <c r="A22" s="320"/>
      <c r="B22" s="321"/>
      <c r="C22" s="321"/>
      <c r="D22" s="321"/>
      <c r="E22" s="321"/>
      <c r="F22" s="321"/>
      <c r="G22" s="321"/>
      <c r="H22" s="322"/>
    </row>
    <row r="23" s="41" customFormat="1" ht="13.5"/>
    <row r="24" spans="1:8" s="41" customFormat="1" ht="17.25" customHeight="1">
      <c r="A24" s="323"/>
      <c r="B24" s="645"/>
      <c r="C24" s="645"/>
      <c r="D24" s="645"/>
      <c r="E24" s="645"/>
      <c r="F24" s="645"/>
      <c r="G24" s="645"/>
      <c r="H24" s="645"/>
    </row>
  </sheetData>
  <sheetProtection/>
  <mergeCells count="8">
    <mergeCell ref="B24:H24"/>
    <mergeCell ref="F1:H1"/>
    <mergeCell ref="A2:H2"/>
    <mergeCell ref="A4:A5"/>
    <mergeCell ref="B4:B5"/>
    <mergeCell ref="C4:C5"/>
    <mergeCell ref="D4:G4"/>
    <mergeCell ref="H4:H5"/>
  </mergeCells>
  <printOptions/>
  <pageMargins left="0.7" right="0.7" top="0.75" bottom="0.75" header="0.3" footer="0.3"/>
  <pageSetup fitToHeight="0" fitToWidth="1" horizontalDpi="600" verticalDpi="600" orientation="landscape" paperSize="9" scale="78" r:id="rId1"/>
</worksheet>
</file>

<file path=xl/worksheets/sheet24.xml><?xml version="1.0" encoding="utf-8"?>
<worksheet xmlns="http://schemas.openxmlformats.org/spreadsheetml/2006/main" xmlns:r="http://schemas.openxmlformats.org/officeDocument/2006/relationships">
  <sheetPr>
    <tabColor rgb="FFFF00FF"/>
    <pageSetUpPr fitToPage="1"/>
  </sheetPr>
  <dimension ref="A1:E18"/>
  <sheetViews>
    <sheetView view="pageBreakPreview" zoomScale="91" zoomScaleSheetLayoutView="91" zoomScalePageLayoutView="0" workbookViewId="0" topLeftCell="A1">
      <selection activeCell="A1" sqref="A1"/>
    </sheetView>
  </sheetViews>
  <sheetFormatPr defaultColWidth="9.140625" defaultRowHeight="15"/>
  <cols>
    <col min="1" max="1" width="5.00390625" style="0" customWidth="1"/>
    <col min="2" max="2" width="57.00390625" style="0" customWidth="1"/>
    <col min="3" max="3" width="20.57421875" style="0" customWidth="1"/>
    <col min="4" max="4" width="20.421875" style="0" customWidth="1"/>
    <col min="5" max="5" width="29.8515625" style="0" customWidth="1"/>
  </cols>
  <sheetData>
    <row r="1" spans="3:5" ht="142.5" customHeight="1">
      <c r="C1" s="87"/>
      <c r="D1" s="583" t="s">
        <v>50</v>
      </c>
      <c r="E1" s="583"/>
    </row>
    <row r="2" spans="1:5" ht="40.5" customHeight="1">
      <c r="A2" s="646" t="s">
        <v>336</v>
      </c>
      <c r="B2" s="646"/>
      <c r="C2" s="646"/>
      <c r="D2" s="646"/>
      <c r="E2" s="646"/>
    </row>
    <row r="3" spans="1:5" ht="29.25" customHeight="1" thickBot="1">
      <c r="A3" s="291"/>
      <c r="B3" s="251" t="s">
        <v>141</v>
      </c>
      <c r="C3" s="291"/>
      <c r="D3" s="291"/>
      <c r="E3" s="291"/>
    </row>
    <row r="4" spans="1:5" ht="30" customHeight="1">
      <c r="A4" s="647" t="s">
        <v>87</v>
      </c>
      <c r="B4" s="649" t="s">
        <v>337</v>
      </c>
      <c r="C4" s="649" t="s">
        <v>338</v>
      </c>
      <c r="D4" s="654" t="s">
        <v>339</v>
      </c>
      <c r="E4" s="652" t="s">
        <v>97</v>
      </c>
    </row>
    <row r="5" spans="1:5" ht="85.5" customHeight="1" thickBot="1">
      <c r="A5" s="648"/>
      <c r="B5" s="650"/>
      <c r="C5" s="650"/>
      <c r="D5" s="655"/>
      <c r="E5" s="653"/>
    </row>
    <row r="6" spans="1:5" ht="15" thickBot="1">
      <c r="A6" s="293">
        <v>1</v>
      </c>
      <c r="B6" s="294">
        <v>2</v>
      </c>
      <c r="C6" s="294">
        <v>3</v>
      </c>
      <c r="D6" s="294">
        <v>4</v>
      </c>
      <c r="E6" s="295">
        <v>7</v>
      </c>
    </row>
    <row r="7" spans="1:5" s="41" customFormat="1" ht="13.5">
      <c r="A7" s="324"/>
      <c r="B7" s="325"/>
      <c r="C7" s="305"/>
      <c r="D7" s="305"/>
      <c r="E7" s="306"/>
    </row>
    <row r="8" spans="1:5" s="41" customFormat="1" ht="13.5">
      <c r="A8" s="326"/>
      <c r="B8" s="327"/>
      <c r="C8" s="328"/>
      <c r="D8" s="328"/>
      <c r="E8" s="329"/>
    </row>
    <row r="9" spans="1:5" s="41" customFormat="1" ht="13.5">
      <c r="A9" s="326"/>
      <c r="B9" s="327"/>
      <c r="C9" s="328"/>
      <c r="D9" s="328"/>
      <c r="E9" s="329"/>
    </row>
    <row r="10" spans="1:5" s="41" customFormat="1" ht="13.5">
      <c r="A10" s="326"/>
      <c r="B10" s="328"/>
      <c r="C10" s="328"/>
      <c r="D10" s="328"/>
      <c r="E10" s="329"/>
    </row>
    <row r="11" spans="1:5" s="41" customFormat="1" ht="13.5">
      <c r="A11" s="330"/>
      <c r="B11" s="331"/>
      <c r="C11" s="328"/>
      <c r="D11" s="328"/>
      <c r="E11" s="329"/>
    </row>
    <row r="12" spans="1:5" s="41" customFormat="1" ht="13.5">
      <c r="A12" s="326"/>
      <c r="B12" s="327"/>
      <c r="C12" s="328"/>
      <c r="D12" s="328"/>
      <c r="E12" s="329"/>
    </row>
    <row r="13" spans="1:5" s="41" customFormat="1" ht="13.5">
      <c r="A13" s="326"/>
      <c r="B13" s="327"/>
      <c r="C13" s="328"/>
      <c r="D13" s="328"/>
      <c r="E13" s="329"/>
    </row>
    <row r="14" spans="1:5" s="41" customFormat="1" ht="13.5">
      <c r="A14" s="326"/>
      <c r="B14" s="328"/>
      <c r="C14" s="328"/>
      <c r="D14" s="328"/>
      <c r="E14" s="329"/>
    </row>
    <row r="15" spans="1:5" s="41" customFormat="1" ht="13.5">
      <c r="A15" s="330"/>
      <c r="B15" s="331"/>
      <c r="C15" s="328"/>
      <c r="D15" s="328"/>
      <c r="E15" s="329"/>
    </row>
    <row r="16" spans="1:5" s="41" customFormat="1" ht="13.5">
      <c r="A16" s="326"/>
      <c r="B16" s="327"/>
      <c r="C16" s="328"/>
      <c r="D16" s="328"/>
      <c r="E16" s="329"/>
    </row>
    <row r="17" spans="1:5" s="41" customFormat="1" ht="13.5">
      <c r="A17" s="332"/>
      <c r="B17" s="333"/>
      <c r="C17" s="160"/>
      <c r="D17" s="160"/>
      <c r="E17" s="334"/>
    </row>
    <row r="18" spans="1:5" s="41" customFormat="1" ht="14.25" thickBot="1">
      <c r="A18" s="307"/>
      <c r="B18" s="308"/>
      <c r="C18" s="308"/>
      <c r="D18" s="308"/>
      <c r="E18" s="309"/>
    </row>
    <row r="19" s="41" customFormat="1" ht="13.5"/>
    <row r="20" s="41" customFormat="1" ht="13.5"/>
  </sheetData>
  <sheetProtection/>
  <mergeCells count="7">
    <mergeCell ref="D1:E1"/>
    <mergeCell ref="A2:E2"/>
    <mergeCell ref="A4:A5"/>
    <mergeCell ref="B4:B5"/>
    <mergeCell ref="C4:C5"/>
    <mergeCell ref="D4:D5"/>
    <mergeCell ref="E4:E5"/>
  </mergeCells>
  <printOptions/>
  <pageMargins left="0.4" right="0.54" top="0.36" bottom="0.23" header="0.3" footer="0.3"/>
  <pageSetup fitToHeight="0"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33CCCC"/>
  </sheetPr>
  <dimension ref="A1:C61"/>
  <sheetViews>
    <sheetView view="pageBreakPreview" zoomScale="115" zoomScaleSheetLayoutView="115" zoomScalePageLayoutView="0" workbookViewId="0" topLeftCell="A34">
      <selection activeCell="A1" sqref="A1"/>
    </sheetView>
  </sheetViews>
  <sheetFormatPr defaultColWidth="9.140625" defaultRowHeight="15"/>
  <cols>
    <col min="1" max="1" width="8.140625" style="383" customWidth="1"/>
    <col min="2" max="2" width="82.57421875" style="384" customWidth="1"/>
    <col min="3" max="3" width="33.57421875" style="335" customWidth="1"/>
    <col min="4" max="16384" width="9.140625" style="335" customWidth="1"/>
  </cols>
  <sheetData>
    <row r="1" spans="1:3" ht="156" customHeight="1">
      <c r="A1" s="335"/>
      <c r="B1" s="336"/>
      <c r="C1" s="385" t="s">
        <v>46</v>
      </c>
    </row>
    <row r="2" spans="1:3" ht="43.5" customHeight="1">
      <c r="A2" s="656" t="s">
        <v>341</v>
      </c>
      <c r="B2" s="656"/>
      <c r="C2" s="656"/>
    </row>
    <row r="3" spans="1:3" ht="43.5" customHeight="1">
      <c r="A3" s="337" t="s">
        <v>76</v>
      </c>
      <c r="B3" s="338" t="s">
        <v>342</v>
      </c>
      <c r="C3" s="339" t="s">
        <v>343</v>
      </c>
    </row>
    <row r="4" spans="1:3" ht="13.5">
      <c r="A4" s="337" t="s">
        <v>344</v>
      </c>
      <c r="B4" s="338">
        <v>2</v>
      </c>
      <c r="C4" s="340">
        <v>3</v>
      </c>
    </row>
    <row r="5" spans="1:3" ht="30.75" customHeight="1">
      <c r="A5" s="341" t="s">
        <v>345</v>
      </c>
      <c r="B5" s="657" t="s">
        <v>346</v>
      </c>
      <c r="C5" s="658"/>
    </row>
    <row r="6" spans="1:3" ht="25.5" customHeight="1">
      <c r="A6" s="342" t="s">
        <v>80</v>
      </c>
      <c r="B6" s="343" t="s">
        <v>347</v>
      </c>
      <c r="C6" s="344"/>
    </row>
    <row r="7" spans="1:3" ht="25.5" customHeight="1">
      <c r="A7" s="345" t="s">
        <v>81</v>
      </c>
      <c r="B7" s="359" t="s">
        <v>478</v>
      </c>
      <c r="C7" s="347"/>
    </row>
    <row r="8" spans="1:3" ht="44.25" customHeight="1">
      <c r="A8" s="348" t="s">
        <v>348</v>
      </c>
      <c r="B8" s="349" t="s">
        <v>349</v>
      </c>
      <c r="C8" s="350"/>
    </row>
    <row r="9" spans="1:3" ht="13.5" customHeight="1">
      <c r="A9" s="351" t="s">
        <v>350</v>
      </c>
      <c r="B9" s="352" t="s">
        <v>351</v>
      </c>
      <c r="C9" s="353"/>
    </row>
    <row r="10" spans="1:3" ht="13.5" customHeight="1">
      <c r="A10" s="351" t="s">
        <v>93</v>
      </c>
      <c r="B10" s="352" t="s">
        <v>93</v>
      </c>
      <c r="C10" s="353"/>
    </row>
    <row r="11" spans="1:3" ht="13.5" customHeight="1">
      <c r="A11" s="354" t="s">
        <v>352</v>
      </c>
      <c r="B11" s="355" t="s">
        <v>353</v>
      </c>
      <c r="C11" s="356"/>
    </row>
    <row r="12" spans="1:3" ht="29.25" customHeight="1">
      <c r="A12" s="357" t="s">
        <v>354</v>
      </c>
      <c r="B12" s="659" t="s">
        <v>355</v>
      </c>
      <c r="C12" s="660"/>
    </row>
    <row r="13" spans="1:3" ht="25.5" customHeight="1">
      <c r="A13" s="342" t="s">
        <v>356</v>
      </c>
      <c r="B13" s="343" t="s">
        <v>347</v>
      </c>
      <c r="C13" s="344"/>
    </row>
    <row r="14" spans="1:3" ht="25.5" customHeight="1">
      <c r="A14" s="358" t="s">
        <v>357</v>
      </c>
      <c r="B14" s="359" t="s">
        <v>478</v>
      </c>
      <c r="C14" s="360"/>
    </row>
    <row r="15" spans="1:3" ht="25.5" customHeight="1">
      <c r="A15" s="361" t="s">
        <v>358</v>
      </c>
      <c r="B15" s="362" t="s">
        <v>359</v>
      </c>
      <c r="C15" s="363"/>
    </row>
    <row r="16" spans="1:3" s="364" customFormat="1" ht="42.75" customHeight="1">
      <c r="A16" s="357" t="s">
        <v>360</v>
      </c>
      <c r="B16" s="659" t="s">
        <v>361</v>
      </c>
      <c r="C16" s="661"/>
    </row>
    <row r="17" spans="1:3" ht="13.5">
      <c r="A17" s="365" t="s">
        <v>362</v>
      </c>
      <c r="B17" s="431" t="s">
        <v>363</v>
      </c>
      <c r="C17" s="366"/>
    </row>
    <row r="18" spans="1:3" ht="13.5">
      <c r="A18" s="342" t="s">
        <v>364</v>
      </c>
      <c r="B18" s="346" t="s">
        <v>365</v>
      </c>
      <c r="C18" s="347"/>
    </row>
    <row r="19" spans="1:3" ht="12.75" customHeight="1">
      <c r="A19" s="348" t="s">
        <v>366</v>
      </c>
      <c r="B19" s="367" t="s">
        <v>367</v>
      </c>
      <c r="C19" s="350"/>
    </row>
    <row r="20" spans="1:3" ht="26.25">
      <c r="A20" s="348" t="s">
        <v>368</v>
      </c>
      <c r="B20" s="433" t="s">
        <v>11</v>
      </c>
      <c r="C20" s="350"/>
    </row>
    <row r="21" spans="1:3" ht="78.75">
      <c r="A21" s="348" t="s">
        <v>369</v>
      </c>
      <c r="B21" s="367" t="s">
        <v>6</v>
      </c>
      <c r="C21" s="350"/>
    </row>
    <row r="22" spans="1:3" ht="15" customHeight="1">
      <c r="A22" s="348" t="s">
        <v>370</v>
      </c>
      <c r="B22" s="367" t="s">
        <v>371</v>
      </c>
      <c r="C22" s="350"/>
    </row>
    <row r="23" spans="1:3" ht="30" customHeight="1">
      <c r="A23" s="348" t="s">
        <v>372</v>
      </c>
      <c r="B23" s="367" t="s">
        <v>373</v>
      </c>
      <c r="C23" s="350"/>
    </row>
    <row r="24" spans="1:3" ht="30" customHeight="1">
      <c r="A24" s="348" t="s">
        <v>374</v>
      </c>
      <c r="B24" s="367" t="s">
        <v>375</v>
      </c>
      <c r="C24" s="350"/>
    </row>
    <row r="25" spans="1:3" ht="30" customHeight="1">
      <c r="A25" s="348" t="s">
        <v>376</v>
      </c>
      <c r="B25" s="367" t="s">
        <v>377</v>
      </c>
      <c r="C25" s="350"/>
    </row>
    <row r="26" spans="1:3" ht="26.25">
      <c r="A26" s="348" t="s">
        <v>378</v>
      </c>
      <c r="B26" s="367" t="s">
        <v>20</v>
      </c>
      <c r="C26" s="368"/>
    </row>
    <row r="27" spans="1:3" ht="30" customHeight="1">
      <c r="A27" s="348" t="s">
        <v>379</v>
      </c>
      <c r="B27" s="434" t="s">
        <v>14</v>
      </c>
      <c r="C27" s="430"/>
    </row>
    <row r="28" spans="1:3" ht="39">
      <c r="A28" s="348" t="s">
        <v>12</v>
      </c>
      <c r="B28" s="434" t="s">
        <v>15</v>
      </c>
      <c r="C28" s="430"/>
    </row>
    <row r="29" spans="1:3" ht="26.25">
      <c r="A29" s="348" t="s">
        <v>13</v>
      </c>
      <c r="B29" s="434" t="s">
        <v>29</v>
      </c>
      <c r="C29" s="430"/>
    </row>
    <row r="30" spans="1:3" ht="13.5" customHeight="1">
      <c r="A30" s="348" t="s">
        <v>16</v>
      </c>
      <c r="B30" s="369" t="s">
        <v>380</v>
      </c>
      <c r="C30" s="370"/>
    </row>
    <row r="31" spans="1:3" ht="12.75" customHeight="1">
      <c r="A31" s="371" t="s">
        <v>381</v>
      </c>
      <c r="B31" s="432" t="s">
        <v>382</v>
      </c>
      <c r="C31" s="372"/>
    </row>
    <row r="32" spans="1:3" ht="12.75" customHeight="1">
      <c r="A32" s="373" t="s">
        <v>93</v>
      </c>
      <c r="B32" s="355" t="s">
        <v>93</v>
      </c>
      <c r="C32" s="374"/>
    </row>
    <row r="33" spans="1:3" ht="12.75" customHeight="1">
      <c r="A33" s="371" t="s">
        <v>383</v>
      </c>
      <c r="B33" s="432" t="s">
        <v>384</v>
      </c>
      <c r="C33" s="372"/>
    </row>
    <row r="34" spans="1:3" ht="12.75" customHeight="1">
      <c r="A34" s="354" t="s">
        <v>93</v>
      </c>
      <c r="B34" s="355" t="s">
        <v>93</v>
      </c>
      <c r="C34" s="374"/>
    </row>
    <row r="35" spans="1:3" s="364" customFormat="1" ht="75" customHeight="1">
      <c r="A35" s="357" t="s">
        <v>385</v>
      </c>
      <c r="B35" s="659" t="s">
        <v>386</v>
      </c>
      <c r="C35" s="661"/>
    </row>
    <row r="36" spans="1:3" ht="26.25">
      <c r="A36" s="342" t="s">
        <v>387</v>
      </c>
      <c r="B36" s="343" t="s">
        <v>347</v>
      </c>
      <c r="C36" s="344"/>
    </row>
    <row r="37" spans="1:3" ht="26.25">
      <c r="A37" s="345" t="s">
        <v>388</v>
      </c>
      <c r="B37" s="346" t="s">
        <v>478</v>
      </c>
      <c r="C37" s="347"/>
    </row>
    <row r="38" spans="1:3" s="364" customFormat="1" ht="47.25" customHeight="1">
      <c r="A38" s="357" t="s">
        <v>389</v>
      </c>
      <c r="B38" s="659" t="s">
        <v>390</v>
      </c>
      <c r="C38" s="661"/>
    </row>
    <row r="39" spans="1:3" ht="26.25">
      <c r="A39" s="342" t="s">
        <v>391</v>
      </c>
      <c r="B39" s="343" t="s">
        <v>481</v>
      </c>
      <c r="C39" s="344"/>
    </row>
    <row r="40" spans="1:3" ht="26.25">
      <c r="A40" s="345" t="s">
        <v>392</v>
      </c>
      <c r="B40" s="346" t="s">
        <v>0</v>
      </c>
      <c r="C40" s="347"/>
    </row>
    <row r="41" spans="1:3" ht="60" customHeight="1">
      <c r="A41" s="357" t="s">
        <v>393</v>
      </c>
      <c r="B41" s="659" t="s">
        <v>394</v>
      </c>
      <c r="C41" s="660"/>
    </row>
    <row r="42" spans="1:3" ht="26.25">
      <c r="A42" s="342" t="s">
        <v>395</v>
      </c>
      <c r="B42" s="343" t="s">
        <v>347</v>
      </c>
      <c r="C42" s="344"/>
    </row>
    <row r="43" spans="1:3" ht="26.25">
      <c r="A43" s="345" t="s">
        <v>396</v>
      </c>
      <c r="B43" s="346" t="s">
        <v>478</v>
      </c>
      <c r="C43" s="347"/>
    </row>
    <row r="44" spans="1:3" ht="60" customHeight="1">
      <c r="A44" s="357" t="s">
        <v>397</v>
      </c>
      <c r="B44" s="659" t="s">
        <v>398</v>
      </c>
      <c r="C44" s="660"/>
    </row>
    <row r="45" spans="1:3" ht="26.25">
      <c r="A45" s="342" t="s">
        <v>399</v>
      </c>
      <c r="B45" s="343" t="s">
        <v>347</v>
      </c>
      <c r="C45" s="344"/>
    </row>
    <row r="46" spans="1:3" ht="26.25">
      <c r="A46" s="345" t="s">
        <v>400</v>
      </c>
      <c r="B46" s="346" t="s">
        <v>478</v>
      </c>
      <c r="C46" s="347"/>
    </row>
    <row r="47" spans="1:3" ht="42" customHeight="1">
      <c r="A47" s="357" t="s">
        <v>401</v>
      </c>
      <c r="B47" s="659" t="s">
        <v>402</v>
      </c>
      <c r="C47" s="660"/>
    </row>
    <row r="48" spans="1:3" ht="26.25">
      <c r="A48" s="342" t="s">
        <v>403</v>
      </c>
      <c r="B48" s="343" t="s">
        <v>347</v>
      </c>
      <c r="C48" s="344"/>
    </row>
    <row r="49" spans="1:3" ht="26.25">
      <c r="A49" s="345" t="s">
        <v>404</v>
      </c>
      <c r="B49" s="346" t="s">
        <v>478</v>
      </c>
      <c r="C49" s="347"/>
    </row>
    <row r="50" spans="1:3" ht="26.25">
      <c r="A50" s="361" t="s">
        <v>405</v>
      </c>
      <c r="B50" s="362" t="s">
        <v>406</v>
      </c>
      <c r="C50" s="363"/>
    </row>
    <row r="51" spans="1:3" ht="42" customHeight="1">
      <c r="A51" s="357" t="s">
        <v>407</v>
      </c>
      <c r="B51" s="659" t="s">
        <v>408</v>
      </c>
      <c r="C51" s="660"/>
    </row>
    <row r="52" spans="1:3" ht="44.25" customHeight="1">
      <c r="A52" s="342" t="s">
        <v>409</v>
      </c>
      <c r="B52" s="343" t="s">
        <v>10</v>
      </c>
      <c r="C52" s="344"/>
    </row>
    <row r="53" spans="1:3" ht="25.5" customHeight="1">
      <c r="A53" s="348" t="s">
        <v>410</v>
      </c>
      <c r="B53" s="367" t="s">
        <v>411</v>
      </c>
      <c r="C53" s="350"/>
    </row>
    <row r="54" spans="1:3" ht="25.5" customHeight="1">
      <c r="A54" s="348" t="s">
        <v>412</v>
      </c>
      <c r="B54" s="367" t="s">
        <v>479</v>
      </c>
      <c r="C54" s="350"/>
    </row>
    <row r="55" spans="1:3" ht="25.5" customHeight="1">
      <c r="A55" s="361" t="s">
        <v>413</v>
      </c>
      <c r="B55" s="369" t="s">
        <v>7</v>
      </c>
      <c r="C55" s="363"/>
    </row>
    <row r="56" spans="1:3" ht="45" customHeight="1">
      <c r="A56" s="358" t="s">
        <v>414</v>
      </c>
      <c r="B56" s="343" t="s">
        <v>415</v>
      </c>
      <c r="C56" s="360"/>
    </row>
    <row r="57" spans="1:3" ht="25.5" customHeight="1">
      <c r="A57" s="375" t="s">
        <v>416</v>
      </c>
      <c r="B57" s="367" t="s">
        <v>417</v>
      </c>
      <c r="C57" s="376"/>
    </row>
    <row r="58" spans="1:3" ht="25.5" customHeight="1">
      <c r="A58" s="375" t="s">
        <v>418</v>
      </c>
      <c r="B58" s="367" t="s">
        <v>480</v>
      </c>
      <c r="C58" s="376"/>
    </row>
    <row r="59" spans="1:3" ht="26.25">
      <c r="A59" s="361" t="s">
        <v>419</v>
      </c>
      <c r="B59" s="369" t="s">
        <v>8</v>
      </c>
      <c r="C59" s="363"/>
    </row>
    <row r="60" spans="1:3" ht="13.5">
      <c r="A60" s="377"/>
      <c r="B60" s="378"/>
      <c r="C60" s="379"/>
    </row>
    <row r="61" spans="1:3" ht="13.5">
      <c r="A61" s="380"/>
      <c r="B61" s="381" t="s">
        <v>94</v>
      </c>
      <c r="C61" s="382" t="s">
        <v>84</v>
      </c>
    </row>
  </sheetData>
  <sheetProtection/>
  <mergeCells count="10">
    <mergeCell ref="A2:C2"/>
    <mergeCell ref="B5:C5"/>
    <mergeCell ref="B12:C12"/>
    <mergeCell ref="B16:C16"/>
    <mergeCell ref="B47:C47"/>
    <mergeCell ref="B51:C51"/>
    <mergeCell ref="B35:C35"/>
    <mergeCell ref="B38:C38"/>
    <mergeCell ref="B41:C41"/>
    <mergeCell ref="B44:C44"/>
  </mergeCells>
  <printOptions horizontalCentered="1"/>
  <pageMargins left="0.7086614173228347" right="0.7086614173228347" top="0.7480314960629921" bottom="0.35433070866141736" header="0.31496062992125984" footer="0.31496062992125984"/>
  <pageSetup horizontalDpi="600" verticalDpi="600" orientation="landscape" paperSize="9" r:id="rId1"/>
  <rowBreaks count="3" manualBreakCount="3">
    <brk id="15" max="2" man="1"/>
    <brk id="34" max="2" man="1"/>
    <brk id="46" max="2" man="1"/>
  </rowBreaks>
</worksheet>
</file>

<file path=xl/worksheets/sheet26.xml><?xml version="1.0" encoding="utf-8"?>
<worksheet xmlns="http://schemas.openxmlformats.org/spreadsheetml/2006/main" xmlns:r="http://schemas.openxmlformats.org/officeDocument/2006/relationships">
  <dimension ref="A1:S25"/>
  <sheetViews>
    <sheetView zoomScale="75" zoomScaleNormal="75" zoomScalePageLayoutView="0" workbookViewId="0" topLeftCell="A5">
      <selection activeCell="N25" sqref="N25"/>
    </sheetView>
  </sheetViews>
  <sheetFormatPr defaultColWidth="9.140625" defaultRowHeight="15"/>
  <cols>
    <col min="1" max="1" width="3.57421875" style="0" customWidth="1"/>
    <col min="2" max="2" width="23.140625" style="0" customWidth="1"/>
    <col min="3" max="5" width="9.28125" style="0" customWidth="1"/>
    <col min="6" max="6" width="6.140625" style="0" customWidth="1"/>
    <col min="7" max="7" width="6.28125" style="0" customWidth="1"/>
    <col min="8" max="11" width="9.28125" style="0" customWidth="1"/>
    <col min="12" max="12" width="13.57421875" style="0" customWidth="1"/>
    <col min="13" max="13" width="6.140625" style="0" customWidth="1"/>
    <col min="14" max="14" width="15.28125" style="0" customWidth="1"/>
    <col min="15" max="15" width="14.7109375" style="0" customWidth="1"/>
    <col min="16" max="16" width="16.8515625" style="0" customWidth="1"/>
    <col min="17" max="19" width="9.28125" style="0" customWidth="1"/>
  </cols>
  <sheetData>
    <row r="1" spans="9:19" ht="47.25" customHeight="1">
      <c r="I1" s="583" t="s">
        <v>190</v>
      </c>
      <c r="J1" s="583"/>
      <c r="K1" s="583"/>
      <c r="L1" s="583"/>
      <c r="M1" s="583"/>
      <c r="N1" s="583"/>
      <c r="O1" s="583"/>
      <c r="P1" s="583"/>
      <c r="Q1" s="583"/>
      <c r="R1" s="583"/>
      <c r="S1" s="583"/>
    </row>
    <row r="2" spans="1:19" ht="46.5" customHeight="1">
      <c r="A2" s="670" t="s">
        <v>186</v>
      </c>
      <c r="B2" s="671"/>
      <c r="C2" s="671"/>
      <c r="D2" s="671"/>
      <c r="E2" s="671"/>
      <c r="F2" s="671"/>
      <c r="G2" s="671"/>
      <c r="H2" s="671"/>
      <c r="I2" s="671"/>
      <c r="J2" s="671"/>
      <c r="K2" s="671"/>
      <c r="L2" s="671"/>
      <c r="M2" s="671"/>
      <c r="N2" s="671"/>
      <c r="O2" s="671"/>
      <c r="P2" s="671"/>
      <c r="Q2" s="671"/>
      <c r="R2" s="671"/>
      <c r="S2" s="671"/>
    </row>
    <row r="3" spans="1:19" s="113" customFormat="1" ht="11.25" customHeight="1">
      <c r="A3" s="672"/>
      <c r="B3" s="672"/>
      <c r="C3" s="672"/>
      <c r="D3" s="672"/>
      <c r="E3" s="672"/>
      <c r="F3" s="672"/>
      <c r="G3" s="672"/>
      <c r="H3" s="672"/>
      <c r="I3" s="672"/>
      <c r="J3" s="672"/>
      <c r="K3" s="672"/>
      <c r="L3" s="672"/>
      <c r="M3" s="672"/>
      <c r="N3" s="672"/>
      <c r="O3" s="672"/>
      <c r="P3" s="672"/>
      <c r="Q3" s="672"/>
      <c r="R3" s="672"/>
      <c r="S3" s="672"/>
    </row>
    <row r="4" spans="1:19" ht="30" customHeight="1">
      <c r="A4" s="673" t="s">
        <v>87</v>
      </c>
      <c r="B4" s="673" t="s">
        <v>95</v>
      </c>
      <c r="C4" s="676" t="s">
        <v>420</v>
      </c>
      <c r="D4" s="677"/>
      <c r="E4" s="678" t="s">
        <v>421</v>
      </c>
      <c r="F4" s="678" t="s">
        <v>422</v>
      </c>
      <c r="G4" s="678" t="s">
        <v>423</v>
      </c>
      <c r="H4" s="662" t="s">
        <v>424</v>
      </c>
      <c r="I4" s="664" t="s">
        <v>425</v>
      </c>
      <c r="J4" s="666"/>
      <c r="K4" s="662" t="s">
        <v>426</v>
      </c>
      <c r="L4" s="664" t="s">
        <v>427</v>
      </c>
      <c r="M4" s="665"/>
      <c r="N4" s="665"/>
      <c r="O4" s="665"/>
      <c r="P4" s="666"/>
      <c r="Q4" s="662" t="s">
        <v>428</v>
      </c>
      <c r="R4" s="662" t="s">
        <v>429</v>
      </c>
      <c r="S4" s="662" t="s">
        <v>430</v>
      </c>
    </row>
    <row r="5" spans="1:19" ht="15" customHeight="1">
      <c r="A5" s="674"/>
      <c r="B5" s="674"/>
      <c r="C5" s="662" t="s">
        <v>431</v>
      </c>
      <c r="D5" s="662" t="s">
        <v>432</v>
      </c>
      <c r="E5" s="679"/>
      <c r="F5" s="679"/>
      <c r="G5" s="679"/>
      <c r="H5" s="667"/>
      <c r="I5" s="662" t="s">
        <v>433</v>
      </c>
      <c r="J5" s="662" t="s">
        <v>434</v>
      </c>
      <c r="K5" s="667"/>
      <c r="L5" s="662" t="s">
        <v>433</v>
      </c>
      <c r="M5" s="664" t="s">
        <v>435</v>
      </c>
      <c r="N5" s="665"/>
      <c r="O5" s="665"/>
      <c r="P5" s="666"/>
      <c r="Q5" s="667"/>
      <c r="R5" s="667"/>
      <c r="S5" s="667"/>
    </row>
    <row r="6" spans="1:19" ht="130.5" customHeight="1">
      <c r="A6" s="674"/>
      <c r="B6" s="674"/>
      <c r="C6" s="667"/>
      <c r="D6" s="667"/>
      <c r="E6" s="679"/>
      <c r="F6" s="679"/>
      <c r="G6" s="679"/>
      <c r="H6" s="663"/>
      <c r="I6" s="663"/>
      <c r="J6" s="663"/>
      <c r="K6" s="663"/>
      <c r="L6" s="663"/>
      <c r="M6" s="386" t="s">
        <v>436</v>
      </c>
      <c r="N6" s="386" t="s">
        <v>437</v>
      </c>
      <c r="O6" s="386" t="s">
        <v>438</v>
      </c>
      <c r="P6" s="386" t="s">
        <v>439</v>
      </c>
      <c r="Q6" s="663"/>
      <c r="R6" s="663"/>
      <c r="S6" s="667"/>
    </row>
    <row r="7" spans="1:19" ht="14.25">
      <c r="A7" s="675"/>
      <c r="B7" s="675"/>
      <c r="C7" s="663"/>
      <c r="D7" s="663"/>
      <c r="E7" s="680"/>
      <c r="F7" s="680"/>
      <c r="G7" s="680"/>
      <c r="H7" s="387" t="s">
        <v>91</v>
      </c>
      <c r="I7" s="387" t="s">
        <v>91</v>
      </c>
      <c r="J7" s="387" t="s">
        <v>91</v>
      </c>
      <c r="K7" s="387" t="s">
        <v>440</v>
      </c>
      <c r="L7" s="387" t="s">
        <v>441</v>
      </c>
      <c r="M7" s="387" t="s">
        <v>441</v>
      </c>
      <c r="N7" s="387" t="s">
        <v>441</v>
      </c>
      <c r="O7" s="387" t="s">
        <v>441</v>
      </c>
      <c r="P7" s="387" t="s">
        <v>441</v>
      </c>
      <c r="Q7" s="387" t="s">
        <v>442</v>
      </c>
      <c r="R7" s="387" t="s">
        <v>442</v>
      </c>
      <c r="S7" s="663"/>
    </row>
    <row r="8" spans="1:19" ht="14.25">
      <c r="A8" s="388">
        <v>1</v>
      </c>
      <c r="B8" s="388">
        <v>2</v>
      </c>
      <c r="C8" s="388">
        <v>3</v>
      </c>
      <c r="D8" s="388">
        <v>4</v>
      </c>
      <c r="E8" s="388">
        <v>5</v>
      </c>
      <c r="F8" s="388">
        <v>6</v>
      </c>
      <c r="G8" s="388">
        <v>7</v>
      </c>
      <c r="H8" s="388">
        <v>8</v>
      </c>
      <c r="I8" s="388">
        <v>9</v>
      </c>
      <c r="J8" s="388">
        <v>10</v>
      </c>
      <c r="K8" s="388">
        <v>11</v>
      </c>
      <c r="L8" s="388">
        <v>12</v>
      </c>
      <c r="M8" s="388">
        <v>13</v>
      </c>
      <c r="N8" s="388">
        <v>14</v>
      </c>
      <c r="O8" s="388">
        <v>15</v>
      </c>
      <c r="P8" s="388">
        <v>16</v>
      </c>
      <c r="Q8" s="388">
        <v>17</v>
      </c>
      <c r="R8" s="388">
        <v>18</v>
      </c>
      <c r="S8" s="388">
        <v>19</v>
      </c>
    </row>
    <row r="9" spans="1:19" ht="52.5" customHeight="1">
      <c r="A9" s="668" t="s">
        <v>21</v>
      </c>
      <c r="B9" s="669"/>
      <c r="C9" s="388" t="s">
        <v>443</v>
      </c>
      <c r="D9" s="388" t="s">
        <v>443</v>
      </c>
      <c r="E9" s="388" t="s">
        <v>443</v>
      </c>
      <c r="F9" s="388" t="s">
        <v>443</v>
      </c>
      <c r="G9" s="388" t="s">
        <v>443</v>
      </c>
      <c r="H9" s="388">
        <f>H11+H12+H13+H14+H15+H16+H17+H18+H19+H20+H21+H22+H23+H24</f>
        <v>10361.519999999999</v>
      </c>
      <c r="I9" s="388">
        <f>I11+I12+I13+I14+I15+I16+I17+I18+I19+I20+I21+I22+I23+I24</f>
        <v>8418.3</v>
      </c>
      <c r="J9" s="388">
        <f>J11+J12+J13+J14+J15+J16+J17+J18+J19+J20+J21+J22+J23+J24</f>
        <v>8076.899999999999</v>
      </c>
      <c r="K9" s="388">
        <f>K11+K12+K13+K14+K15+K16+K17+K18+K19+K20+K21+K22+K23+K24</f>
        <v>369</v>
      </c>
      <c r="L9" s="388">
        <f>L11+L12+L13+L14+L15+L16+L17+L18+L19+L20+L21+L22+L23+L24</f>
        <v>21571572.66</v>
      </c>
      <c r="M9" s="451" t="s">
        <v>340</v>
      </c>
      <c r="N9" s="451"/>
      <c r="O9" s="451"/>
      <c r="P9" s="451"/>
      <c r="Q9" s="451"/>
      <c r="R9" s="388"/>
      <c r="S9" s="388"/>
    </row>
    <row r="10" spans="1:19" ht="17.25" customHeight="1">
      <c r="A10" s="665" t="s">
        <v>295</v>
      </c>
      <c r="B10" s="665"/>
      <c r="C10" s="665"/>
      <c r="D10" s="665"/>
      <c r="E10" s="665"/>
      <c r="F10" s="665"/>
      <c r="G10" s="665"/>
      <c r="H10" s="665"/>
      <c r="I10" s="665"/>
      <c r="J10" s="665"/>
      <c r="K10" s="665"/>
      <c r="L10" s="665"/>
      <c r="M10" s="665"/>
      <c r="N10" s="665"/>
      <c r="O10" s="665"/>
      <c r="P10" s="665"/>
      <c r="Q10" s="665"/>
      <c r="R10" s="665"/>
      <c r="S10" s="665"/>
    </row>
    <row r="11" spans="1:19" ht="30.75" customHeight="1">
      <c r="A11" s="387">
        <v>1</v>
      </c>
      <c r="B11" s="449" t="s">
        <v>101</v>
      </c>
      <c r="C11" s="387">
        <v>1969</v>
      </c>
      <c r="D11" s="388">
        <v>2008</v>
      </c>
      <c r="E11" s="388" t="s">
        <v>24</v>
      </c>
      <c r="F11" s="388">
        <v>2</v>
      </c>
      <c r="G11" s="388">
        <v>4</v>
      </c>
      <c r="H11" s="388">
        <v>463.9</v>
      </c>
      <c r="I11" s="388">
        <v>429.8</v>
      </c>
      <c r="J11" s="388">
        <v>356</v>
      </c>
      <c r="K11" s="387">
        <v>28</v>
      </c>
      <c r="L11" s="452">
        <v>2229411.66</v>
      </c>
      <c r="M11" s="451" t="s">
        <v>340</v>
      </c>
      <c r="N11" s="451">
        <v>571546.31</v>
      </c>
      <c r="O11" s="451">
        <v>394825.99</v>
      </c>
      <c r="P11" s="451">
        <v>1263039.36</v>
      </c>
      <c r="Q11" s="451"/>
      <c r="R11" s="387">
        <v>14000</v>
      </c>
      <c r="S11" s="450">
        <v>43100</v>
      </c>
    </row>
    <row r="12" spans="1:19" ht="26.25">
      <c r="A12" s="387">
        <v>2</v>
      </c>
      <c r="B12" s="449" t="s">
        <v>102</v>
      </c>
      <c r="C12" s="387">
        <v>1979</v>
      </c>
      <c r="D12" s="388">
        <v>1979</v>
      </c>
      <c r="E12" s="388" t="s">
        <v>24</v>
      </c>
      <c r="F12" s="388">
        <v>4</v>
      </c>
      <c r="G12" s="388">
        <v>1</v>
      </c>
      <c r="H12" s="388">
        <v>845.48</v>
      </c>
      <c r="I12" s="388">
        <v>745.2</v>
      </c>
      <c r="J12" s="388">
        <v>745.2</v>
      </c>
      <c r="K12" s="387">
        <v>31</v>
      </c>
      <c r="L12" s="452">
        <v>3113847.54</v>
      </c>
      <c r="M12" s="451" t="s">
        <v>340</v>
      </c>
      <c r="N12" s="451">
        <v>771137.8</v>
      </c>
      <c r="O12" s="451">
        <v>541356.79</v>
      </c>
      <c r="P12" s="451">
        <v>1801352.95</v>
      </c>
      <c r="Q12" s="451"/>
      <c r="R12" s="387">
        <v>14000</v>
      </c>
      <c r="S12" s="450">
        <v>43100</v>
      </c>
    </row>
    <row r="13" spans="1:19" ht="30.75" customHeight="1">
      <c r="A13" s="387">
        <v>3</v>
      </c>
      <c r="B13" s="449" t="s">
        <v>23</v>
      </c>
      <c r="C13" s="387">
        <v>1986</v>
      </c>
      <c r="D13" s="388">
        <v>2016</v>
      </c>
      <c r="E13" s="388" t="s">
        <v>24</v>
      </c>
      <c r="F13" s="388">
        <v>2</v>
      </c>
      <c r="G13" s="388">
        <v>3</v>
      </c>
      <c r="H13" s="388">
        <v>1417</v>
      </c>
      <c r="I13" s="388">
        <v>841.8</v>
      </c>
      <c r="J13" s="388">
        <v>841.8</v>
      </c>
      <c r="K13" s="387">
        <v>31</v>
      </c>
      <c r="L13" s="452">
        <v>252391.64</v>
      </c>
      <c r="M13" s="451"/>
      <c r="N13" s="451">
        <v>63541.54</v>
      </c>
      <c r="O13" s="451">
        <v>43894.69</v>
      </c>
      <c r="P13" s="451">
        <v>144955.41</v>
      </c>
      <c r="Q13" s="451"/>
      <c r="R13" s="387">
        <v>14000</v>
      </c>
      <c r="S13" s="450">
        <v>43100</v>
      </c>
    </row>
    <row r="14" spans="1:19" ht="30.75" customHeight="1">
      <c r="A14" s="387">
        <v>4</v>
      </c>
      <c r="B14" s="449" t="s">
        <v>22</v>
      </c>
      <c r="C14" s="387">
        <v>1977</v>
      </c>
      <c r="D14" s="388">
        <v>2016</v>
      </c>
      <c r="E14" s="388" t="s">
        <v>24</v>
      </c>
      <c r="F14" s="388">
        <v>2</v>
      </c>
      <c r="G14" s="388">
        <v>2</v>
      </c>
      <c r="H14" s="388">
        <v>789</v>
      </c>
      <c r="I14" s="388">
        <v>733.3</v>
      </c>
      <c r="J14" s="388">
        <v>689.5</v>
      </c>
      <c r="K14" s="387">
        <v>34</v>
      </c>
      <c r="L14" s="452">
        <v>199487.24</v>
      </c>
      <c r="M14" s="451"/>
      <c r="N14" s="451">
        <v>50288.22</v>
      </c>
      <c r="O14" s="451">
        <v>34739.27</v>
      </c>
      <c r="P14" s="451">
        <v>114459.75</v>
      </c>
      <c r="Q14" s="451"/>
      <c r="R14" s="387">
        <v>14000</v>
      </c>
      <c r="S14" s="450">
        <v>43100</v>
      </c>
    </row>
    <row r="15" spans="1:19" ht="26.25">
      <c r="A15" s="387">
        <v>5</v>
      </c>
      <c r="B15" s="449" t="s">
        <v>105</v>
      </c>
      <c r="C15" s="387">
        <v>1998</v>
      </c>
      <c r="D15" s="387">
        <v>1998</v>
      </c>
      <c r="E15" s="388" t="s">
        <v>24</v>
      </c>
      <c r="F15" s="388">
        <v>2</v>
      </c>
      <c r="G15" s="388">
        <v>1</v>
      </c>
      <c r="H15" s="388">
        <v>509.6</v>
      </c>
      <c r="I15" s="388">
        <v>466.5</v>
      </c>
      <c r="J15" s="388">
        <v>372.1</v>
      </c>
      <c r="K15" s="387">
        <v>13</v>
      </c>
      <c r="L15" s="452">
        <v>1571657.66</v>
      </c>
      <c r="M15" s="451"/>
      <c r="N15" s="451">
        <v>395197.05</v>
      </c>
      <c r="O15" s="451">
        <v>274183.26</v>
      </c>
      <c r="P15" s="451">
        <v>902277.35</v>
      </c>
      <c r="Q15" s="451"/>
      <c r="R15" s="387">
        <v>14000</v>
      </c>
      <c r="S15" s="450">
        <v>43100</v>
      </c>
    </row>
    <row r="16" spans="1:19" ht="26.25" customHeight="1">
      <c r="A16" s="387">
        <v>1</v>
      </c>
      <c r="B16" s="449" t="s">
        <v>28</v>
      </c>
      <c r="C16" s="387">
        <v>1977</v>
      </c>
      <c r="D16" s="388">
        <v>2008</v>
      </c>
      <c r="E16" s="388" t="s">
        <v>24</v>
      </c>
      <c r="F16" s="388">
        <v>2</v>
      </c>
      <c r="G16" s="388">
        <v>2</v>
      </c>
      <c r="H16" s="387">
        <v>777.1</v>
      </c>
      <c r="I16" s="387">
        <v>727.8</v>
      </c>
      <c r="J16" s="387">
        <v>727.8</v>
      </c>
      <c r="K16" s="387">
        <v>30</v>
      </c>
      <c r="L16" s="470">
        <v>1642106.39</v>
      </c>
      <c r="M16" s="387"/>
      <c r="N16" s="387">
        <v>199210.12</v>
      </c>
      <c r="O16" s="387">
        <v>290569.24</v>
      </c>
      <c r="P16" s="387">
        <v>1152327.03</v>
      </c>
      <c r="Q16" s="387"/>
      <c r="R16" s="387">
        <v>14000</v>
      </c>
      <c r="S16" s="450">
        <v>43465</v>
      </c>
    </row>
    <row r="17" spans="1:19" ht="26.25" customHeight="1">
      <c r="A17" s="387"/>
      <c r="B17" s="449" t="s">
        <v>47</v>
      </c>
      <c r="C17" s="387">
        <v>1983</v>
      </c>
      <c r="D17" s="388">
        <v>2008</v>
      </c>
      <c r="E17" s="388" t="s">
        <v>24</v>
      </c>
      <c r="F17" s="388">
        <v>2</v>
      </c>
      <c r="G17" s="388">
        <v>2</v>
      </c>
      <c r="H17" s="387">
        <v>501.9</v>
      </c>
      <c r="I17" s="387">
        <v>406.4</v>
      </c>
      <c r="J17" s="387">
        <v>406.4</v>
      </c>
      <c r="K17" s="387">
        <v>23</v>
      </c>
      <c r="L17" s="470">
        <v>1127440.43</v>
      </c>
      <c r="M17" s="387"/>
      <c r="N17" s="387">
        <v>142131.11</v>
      </c>
      <c r="O17" s="387">
        <v>207313.41</v>
      </c>
      <c r="P17" s="387">
        <v>777995.91</v>
      </c>
      <c r="Q17" s="387"/>
      <c r="R17" s="387">
        <v>14001</v>
      </c>
      <c r="S17" s="450">
        <v>43466</v>
      </c>
    </row>
    <row r="18" spans="1:19" ht="26.25">
      <c r="A18" s="387">
        <v>2</v>
      </c>
      <c r="B18" s="449" t="s">
        <v>103</v>
      </c>
      <c r="C18" s="387">
        <v>1989</v>
      </c>
      <c r="D18" s="388">
        <v>1989</v>
      </c>
      <c r="E18" s="388" t="s">
        <v>24</v>
      </c>
      <c r="F18" s="388">
        <v>4</v>
      </c>
      <c r="G18" s="388">
        <v>1</v>
      </c>
      <c r="H18" s="388">
        <v>845.7</v>
      </c>
      <c r="I18" s="388">
        <v>745.7</v>
      </c>
      <c r="J18" s="388">
        <v>745.7</v>
      </c>
      <c r="K18" s="387">
        <v>39</v>
      </c>
      <c r="L18" s="463">
        <v>2943927.79</v>
      </c>
      <c r="M18" s="451" t="s">
        <v>340</v>
      </c>
      <c r="N18" s="451">
        <v>349422.78</v>
      </c>
      <c r="O18" s="451">
        <v>509670.44</v>
      </c>
      <c r="P18" s="451">
        <v>2084834.57</v>
      </c>
      <c r="Q18" s="451"/>
      <c r="R18" s="387">
        <v>14000</v>
      </c>
      <c r="S18" s="450">
        <v>43465</v>
      </c>
    </row>
    <row r="19" spans="1:19" ht="26.25">
      <c r="A19" s="387">
        <v>3</v>
      </c>
      <c r="B19" s="449" t="s">
        <v>104</v>
      </c>
      <c r="C19" s="387">
        <v>1997</v>
      </c>
      <c r="D19" s="387">
        <v>1997</v>
      </c>
      <c r="E19" s="388" t="s">
        <v>24</v>
      </c>
      <c r="F19" s="388">
        <v>2</v>
      </c>
      <c r="G19" s="388">
        <v>1</v>
      </c>
      <c r="H19" s="388">
        <v>389.2</v>
      </c>
      <c r="I19" s="388">
        <v>365.8</v>
      </c>
      <c r="J19" s="388">
        <v>365.8</v>
      </c>
      <c r="K19" s="387">
        <v>13</v>
      </c>
      <c r="L19" s="463">
        <v>1625690.1</v>
      </c>
      <c r="M19" s="451" t="s">
        <v>340</v>
      </c>
      <c r="N19" s="451">
        <v>192957.74</v>
      </c>
      <c r="O19" s="451">
        <v>281446.91</v>
      </c>
      <c r="P19" s="451">
        <v>1151285.45</v>
      </c>
      <c r="Q19" s="451"/>
      <c r="R19" s="387">
        <v>14000</v>
      </c>
      <c r="S19" s="450">
        <v>43465</v>
      </c>
    </row>
    <row r="20" spans="1:19" ht="24.75" customHeight="1">
      <c r="A20" s="387">
        <v>1</v>
      </c>
      <c r="B20" s="449" t="s">
        <v>48</v>
      </c>
      <c r="C20" s="387">
        <v>1989</v>
      </c>
      <c r="D20" s="388">
        <v>2011</v>
      </c>
      <c r="E20" s="388" t="s">
        <v>24</v>
      </c>
      <c r="F20" s="388">
        <v>2</v>
      </c>
      <c r="G20" s="388">
        <v>2</v>
      </c>
      <c r="H20" s="473">
        <v>1028.5</v>
      </c>
      <c r="I20" s="474">
        <v>911.9</v>
      </c>
      <c r="J20" s="474">
        <v>862.3</v>
      </c>
      <c r="K20" s="387">
        <v>37</v>
      </c>
      <c r="L20" s="470">
        <v>2255029.49</v>
      </c>
      <c r="M20" s="387"/>
      <c r="N20" s="387">
        <v>638270.21</v>
      </c>
      <c r="O20" s="387">
        <v>423375.65</v>
      </c>
      <c r="P20" s="387">
        <v>1103244.48</v>
      </c>
      <c r="Q20" s="387"/>
      <c r="R20" s="387">
        <v>14000</v>
      </c>
      <c r="S20" s="450">
        <v>43830</v>
      </c>
    </row>
    <row r="21" spans="1:19" ht="26.25" customHeight="1">
      <c r="A21" s="387">
        <v>2</v>
      </c>
      <c r="B21" s="449" t="s">
        <v>183</v>
      </c>
      <c r="C21" s="387">
        <v>2002</v>
      </c>
      <c r="D21" s="388">
        <v>2002</v>
      </c>
      <c r="E21" s="388" t="s">
        <v>24</v>
      </c>
      <c r="F21" s="388">
        <v>2</v>
      </c>
      <c r="G21" s="388">
        <v>1</v>
      </c>
      <c r="H21" s="387">
        <v>298.07</v>
      </c>
      <c r="I21" s="387">
        <v>259.7</v>
      </c>
      <c r="J21" s="387">
        <v>220.9</v>
      </c>
      <c r="K21" s="387">
        <v>11</v>
      </c>
      <c r="L21" s="470">
        <v>1421098.39</v>
      </c>
      <c r="M21" s="387"/>
      <c r="N21" s="387">
        <v>402231.9</v>
      </c>
      <c r="O21" s="387">
        <v>266807.35</v>
      </c>
      <c r="P21" s="387">
        <v>752059.14</v>
      </c>
      <c r="Q21" s="387"/>
      <c r="R21" s="387">
        <v>14000</v>
      </c>
      <c r="S21" s="450">
        <v>43830</v>
      </c>
    </row>
    <row r="22" spans="1:19" ht="26.25" customHeight="1">
      <c r="A22" s="387">
        <v>3</v>
      </c>
      <c r="B22" s="449" t="s">
        <v>23</v>
      </c>
      <c r="C22" s="387">
        <v>1986</v>
      </c>
      <c r="D22" s="388">
        <v>2016</v>
      </c>
      <c r="E22" s="388" t="s">
        <v>24</v>
      </c>
      <c r="F22" s="388">
        <v>2</v>
      </c>
      <c r="G22" s="388">
        <v>3</v>
      </c>
      <c r="H22" s="388">
        <v>1417</v>
      </c>
      <c r="I22" s="388">
        <v>841.8</v>
      </c>
      <c r="J22" s="388">
        <v>841.8</v>
      </c>
      <c r="K22" s="387">
        <v>31</v>
      </c>
      <c r="L22" s="470">
        <v>418363.86</v>
      </c>
      <c r="M22" s="387"/>
      <c r="N22" s="387">
        <v>118414.94</v>
      </c>
      <c r="O22" s="387">
        <v>78546.68</v>
      </c>
      <c r="P22" s="387">
        <v>221402.24</v>
      </c>
      <c r="Q22" s="387"/>
      <c r="R22" s="387">
        <v>14000</v>
      </c>
      <c r="S22" s="450">
        <v>43830</v>
      </c>
    </row>
    <row r="23" spans="1:19" ht="26.25">
      <c r="A23" s="387">
        <v>4</v>
      </c>
      <c r="B23" s="449" t="s">
        <v>184</v>
      </c>
      <c r="C23" s="387">
        <v>1999</v>
      </c>
      <c r="D23" s="388">
        <v>1999</v>
      </c>
      <c r="E23" s="388" t="s">
        <v>24</v>
      </c>
      <c r="F23" s="388">
        <v>2</v>
      </c>
      <c r="G23" s="388">
        <v>1</v>
      </c>
      <c r="H23" s="388">
        <v>560.9</v>
      </c>
      <c r="I23" s="388">
        <v>484.2</v>
      </c>
      <c r="J23" s="388">
        <v>484.2</v>
      </c>
      <c r="K23" s="387">
        <v>22</v>
      </c>
      <c r="L23" s="463">
        <v>1354933.59</v>
      </c>
      <c r="M23" s="451" t="s">
        <v>340</v>
      </c>
      <c r="N23" s="451">
        <v>383504.41</v>
      </c>
      <c r="O23" s="451">
        <v>254385.04</v>
      </c>
      <c r="P23" s="451">
        <v>717044.09</v>
      </c>
      <c r="Q23" s="451"/>
      <c r="R23" s="387">
        <v>14000</v>
      </c>
      <c r="S23" s="450">
        <v>43830</v>
      </c>
    </row>
    <row r="24" spans="1:19" ht="26.25">
      <c r="A24" s="387">
        <v>5</v>
      </c>
      <c r="B24" s="449" t="s">
        <v>185</v>
      </c>
      <c r="C24" s="387">
        <v>1999</v>
      </c>
      <c r="D24" s="387">
        <v>1999</v>
      </c>
      <c r="E24" s="388" t="s">
        <v>24</v>
      </c>
      <c r="F24" s="388">
        <v>2</v>
      </c>
      <c r="G24" s="388">
        <v>1</v>
      </c>
      <c r="H24" s="388">
        <v>518.17</v>
      </c>
      <c r="I24" s="388">
        <v>458.4</v>
      </c>
      <c r="J24" s="388">
        <v>417.4</v>
      </c>
      <c r="K24" s="387">
        <v>26</v>
      </c>
      <c r="L24" s="463">
        <v>1416186.88</v>
      </c>
      <c r="M24" s="451" t="s">
        <v>340</v>
      </c>
      <c r="N24" s="451">
        <v>400841.72</v>
      </c>
      <c r="O24" s="451">
        <v>265885.23</v>
      </c>
      <c r="P24" s="451">
        <v>749129.07</v>
      </c>
      <c r="Q24" s="451"/>
      <c r="R24" s="387">
        <v>14000</v>
      </c>
      <c r="S24" s="450">
        <v>43830</v>
      </c>
    </row>
    <row r="25" spans="14:16" ht="14.25">
      <c r="N25" s="477">
        <f>SUM(N11:N24)</f>
        <v>4678695.85</v>
      </c>
      <c r="O25" s="477">
        <f>SUM(O11:O24)</f>
        <v>3866999.95</v>
      </c>
      <c r="P25" s="477">
        <f>SUM(P11:P24)</f>
        <v>12935406.800000003</v>
      </c>
    </row>
  </sheetData>
  <sheetProtection/>
  <mergeCells count="24">
    <mergeCell ref="I1:S1"/>
    <mergeCell ref="A2:S2"/>
    <mergeCell ref="A3:S3"/>
    <mergeCell ref="A4:A7"/>
    <mergeCell ref="B4:B7"/>
    <mergeCell ref="C4:D4"/>
    <mergeCell ref="E4:E7"/>
    <mergeCell ref="F4:F7"/>
    <mergeCell ref="G4:G7"/>
    <mergeCell ref="H4:H6"/>
    <mergeCell ref="Q4:Q6"/>
    <mergeCell ref="A9:B9"/>
    <mergeCell ref="A10:S10"/>
    <mergeCell ref="R4:R6"/>
    <mergeCell ref="S4:S7"/>
    <mergeCell ref="C5:C7"/>
    <mergeCell ref="D5:D7"/>
    <mergeCell ref="I5:I6"/>
    <mergeCell ref="J5:J6"/>
    <mergeCell ref="L5:L6"/>
    <mergeCell ref="M5:P5"/>
    <mergeCell ref="I4:J4"/>
    <mergeCell ref="K4:K6"/>
    <mergeCell ref="L4:P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tabColor theme="2" tint="-0.24997000396251678"/>
  </sheetPr>
  <dimension ref="A1:S26"/>
  <sheetViews>
    <sheetView tabSelected="1" view="pageBreakPreview" zoomScaleSheetLayoutView="100" zoomScalePageLayoutView="0" workbookViewId="0" topLeftCell="E1">
      <selection activeCell="O29" sqref="O29"/>
    </sheetView>
  </sheetViews>
  <sheetFormatPr defaultColWidth="9.140625" defaultRowHeight="15"/>
  <cols>
    <col min="1" max="1" width="3.57421875" style="0" customWidth="1"/>
    <col min="2" max="2" width="23.140625" style="0" customWidth="1"/>
    <col min="3" max="5" width="9.28125" style="0" customWidth="1"/>
    <col min="6" max="6" width="6.140625" style="0" customWidth="1"/>
    <col min="7" max="7" width="6.28125" style="0" customWidth="1"/>
    <col min="8" max="11" width="9.28125" style="0" customWidth="1"/>
    <col min="12" max="12" width="13.57421875" style="0" customWidth="1"/>
    <col min="13" max="13" width="6.140625" style="0" customWidth="1"/>
    <col min="14" max="15" width="11.140625" style="0" customWidth="1"/>
    <col min="16" max="16" width="12.8515625" style="0" customWidth="1"/>
    <col min="17" max="19" width="9.28125" style="0" customWidth="1"/>
  </cols>
  <sheetData>
    <row r="1" spans="9:19" ht="47.25" customHeight="1">
      <c r="I1" s="583" t="s">
        <v>190</v>
      </c>
      <c r="J1" s="583"/>
      <c r="K1" s="583"/>
      <c r="L1" s="583"/>
      <c r="M1" s="583"/>
      <c r="N1" s="583"/>
      <c r="O1" s="583"/>
      <c r="P1" s="583"/>
      <c r="Q1" s="583"/>
      <c r="R1" s="583"/>
      <c r="S1" s="583"/>
    </row>
    <row r="2" spans="1:19" ht="46.5" customHeight="1">
      <c r="A2" s="670" t="s">
        <v>186</v>
      </c>
      <c r="B2" s="671"/>
      <c r="C2" s="671"/>
      <c r="D2" s="671"/>
      <c r="E2" s="671"/>
      <c r="F2" s="671"/>
      <c r="G2" s="671"/>
      <c r="H2" s="671"/>
      <c r="I2" s="671"/>
      <c r="J2" s="671"/>
      <c r="K2" s="671"/>
      <c r="L2" s="671"/>
      <c r="M2" s="671"/>
      <c r="N2" s="671"/>
      <c r="O2" s="671"/>
      <c r="P2" s="671"/>
      <c r="Q2" s="671"/>
      <c r="R2" s="671"/>
      <c r="S2" s="671"/>
    </row>
    <row r="3" spans="1:19" s="113" customFormat="1" ht="11.25" customHeight="1">
      <c r="A3" s="672"/>
      <c r="B3" s="672"/>
      <c r="C3" s="672"/>
      <c r="D3" s="672"/>
      <c r="E3" s="672"/>
      <c r="F3" s="672"/>
      <c r="G3" s="672"/>
      <c r="H3" s="672"/>
      <c r="I3" s="672"/>
      <c r="J3" s="672"/>
      <c r="K3" s="672"/>
      <c r="L3" s="672"/>
      <c r="M3" s="672"/>
      <c r="N3" s="672"/>
      <c r="O3" s="672"/>
      <c r="P3" s="672"/>
      <c r="Q3" s="672"/>
      <c r="R3" s="672"/>
      <c r="S3" s="672"/>
    </row>
    <row r="4" spans="1:19" ht="30" customHeight="1">
      <c r="A4" s="673" t="s">
        <v>87</v>
      </c>
      <c r="B4" s="673" t="s">
        <v>95</v>
      </c>
      <c r="C4" s="676" t="s">
        <v>420</v>
      </c>
      <c r="D4" s="677"/>
      <c r="E4" s="678" t="s">
        <v>421</v>
      </c>
      <c r="F4" s="678" t="s">
        <v>422</v>
      </c>
      <c r="G4" s="678" t="s">
        <v>423</v>
      </c>
      <c r="H4" s="662" t="s">
        <v>424</v>
      </c>
      <c r="I4" s="664" t="s">
        <v>425</v>
      </c>
      <c r="J4" s="666"/>
      <c r="K4" s="662" t="s">
        <v>426</v>
      </c>
      <c r="L4" s="664" t="s">
        <v>427</v>
      </c>
      <c r="M4" s="665"/>
      <c r="N4" s="665"/>
      <c r="O4" s="665"/>
      <c r="P4" s="666"/>
      <c r="Q4" s="662" t="s">
        <v>428</v>
      </c>
      <c r="R4" s="662" t="s">
        <v>429</v>
      </c>
      <c r="S4" s="662" t="s">
        <v>430</v>
      </c>
    </row>
    <row r="5" spans="1:19" ht="15" customHeight="1">
      <c r="A5" s="674"/>
      <c r="B5" s="674"/>
      <c r="C5" s="662" t="s">
        <v>431</v>
      </c>
      <c r="D5" s="662" t="s">
        <v>432</v>
      </c>
      <c r="E5" s="679"/>
      <c r="F5" s="679"/>
      <c r="G5" s="679"/>
      <c r="H5" s="667"/>
      <c r="I5" s="662" t="s">
        <v>433</v>
      </c>
      <c r="J5" s="662" t="s">
        <v>434</v>
      </c>
      <c r="K5" s="667"/>
      <c r="L5" s="662" t="s">
        <v>433</v>
      </c>
      <c r="M5" s="664" t="s">
        <v>435</v>
      </c>
      <c r="N5" s="665"/>
      <c r="O5" s="665"/>
      <c r="P5" s="666"/>
      <c r="Q5" s="667"/>
      <c r="R5" s="667"/>
      <c r="S5" s="667"/>
    </row>
    <row r="6" spans="1:19" ht="130.5" customHeight="1">
      <c r="A6" s="674"/>
      <c r="B6" s="674"/>
      <c r="C6" s="667"/>
      <c r="D6" s="667"/>
      <c r="E6" s="679"/>
      <c r="F6" s="679"/>
      <c r="G6" s="679"/>
      <c r="H6" s="663"/>
      <c r="I6" s="663"/>
      <c r="J6" s="663"/>
      <c r="K6" s="663"/>
      <c r="L6" s="663"/>
      <c r="M6" s="386" t="s">
        <v>436</v>
      </c>
      <c r="N6" s="386" t="s">
        <v>437</v>
      </c>
      <c r="O6" s="386" t="s">
        <v>438</v>
      </c>
      <c r="P6" s="386" t="s">
        <v>439</v>
      </c>
      <c r="Q6" s="663"/>
      <c r="R6" s="663"/>
      <c r="S6" s="667"/>
    </row>
    <row r="7" spans="1:19" ht="14.25">
      <c r="A7" s="675"/>
      <c r="B7" s="675"/>
      <c r="C7" s="663"/>
      <c r="D7" s="663"/>
      <c r="E7" s="680"/>
      <c r="F7" s="680"/>
      <c r="G7" s="680"/>
      <c r="H7" s="387" t="s">
        <v>91</v>
      </c>
      <c r="I7" s="387" t="s">
        <v>91</v>
      </c>
      <c r="J7" s="387" t="s">
        <v>91</v>
      </c>
      <c r="K7" s="387" t="s">
        <v>440</v>
      </c>
      <c r="L7" s="387" t="s">
        <v>441</v>
      </c>
      <c r="M7" s="387" t="s">
        <v>441</v>
      </c>
      <c r="N7" s="387" t="s">
        <v>441</v>
      </c>
      <c r="O7" s="387" t="s">
        <v>441</v>
      </c>
      <c r="P7" s="387" t="s">
        <v>441</v>
      </c>
      <c r="Q7" s="387" t="s">
        <v>442</v>
      </c>
      <c r="R7" s="387" t="s">
        <v>442</v>
      </c>
      <c r="S7" s="663"/>
    </row>
    <row r="8" spans="1:19" ht="14.25">
      <c r="A8" s="388">
        <v>1</v>
      </c>
      <c r="B8" s="388">
        <v>2</v>
      </c>
      <c r="C8" s="388">
        <v>3</v>
      </c>
      <c r="D8" s="388">
        <v>4</v>
      </c>
      <c r="E8" s="388">
        <v>5</v>
      </c>
      <c r="F8" s="388">
        <v>6</v>
      </c>
      <c r="G8" s="388">
        <v>7</v>
      </c>
      <c r="H8" s="388">
        <v>8</v>
      </c>
      <c r="I8" s="388">
        <v>9</v>
      </c>
      <c r="J8" s="388">
        <v>10</v>
      </c>
      <c r="K8" s="388">
        <v>11</v>
      </c>
      <c r="L8" s="388">
        <v>12</v>
      </c>
      <c r="M8" s="388">
        <v>13</v>
      </c>
      <c r="N8" s="388">
        <v>14</v>
      </c>
      <c r="O8" s="388">
        <v>15</v>
      </c>
      <c r="P8" s="388">
        <v>16</v>
      </c>
      <c r="Q8" s="388">
        <v>17</v>
      </c>
      <c r="R8" s="388">
        <v>18</v>
      </c>
      <c r="S8" s="388">
        <v>19</v>
      </c>
    </row>
    <row r="9" spans="1:19" ht="52.5" customHeight="1">
      <c r="A9" s="668" t="s">
        <v>21</v>
      </c>
      <c r="B9" s="669"/>
      <c r="C9" s="388" t="s">
        <v>443</v>
      </c>
      <c r="D9" s="388" t="s">
        <v>443</v>
      </c>
      <c r="E9" s="388" t="s">
        <v>443</v>
      </c>
      <c r="F9" s="388" t="s">
        <v>443</v>
      </c>
      <c r="G9" s="388" t="s">
        <v>443</v>
      </c>
      <c r="H9" s="388">
        <f>H11+H12+H13+H14+H15+H17+H18+H19+H20+H22+H23+H24+H25+H26</f>
        <v>10361.519999999999</v>
      </c>
      <c r="I9" s="388">
        <f>I11+I12+I13+I14+I15+I17+I18+I19+I20+I22+I23+I24+I25+I26</f>
        <v>8418.3</v>
      </c>
      <c r="J9" s="388">
        <f>J11+J12+J13+J14+J15+J17+J18+J19+J20+J22+J23+J24+J25+J26</f>
        <v>8076.899999999999</v>
      </c>
      <c r="K9" s="388">
        <f>K11+K12+K13+K14+K15+K17+K18+K19+K20+K22+K23+K24+K25+K26</f>
        <v>369</v>
      </c>
      <c r="L9" s="388">
        <f>L11+L12+L13+L14+L15+L17+L18+L19+L20+L22+L23+L24+L25+L26</f>
        <v>21481102.65</v>
      </c>
      <c r="M9" s="451" t="s">
        <v>340</v>
      </c>
      <c r="N9" s="451">
        <v>4678695.85</v>
      </c>
      <c r="O9" s="451">
        <v>3867000</v>
      </c>
      <c r="P9" s="451">
        <v>12935406.8</v>
      </c>
      <c r="Q9" s="451"/>
      <c r="R9" s="388"/>
      <c r="S9" s="388"/>
    </row>
    <row r="10" spans="1:19" ht="17.25" customHeight="1">
      <c r="A10" s="665" t="s">
        <v>295</v>
      </c>
      <c r="B10" s="665"/>
      <c r="C10" s="665"/>
      <c r="D10" s="665"/>
      <c r="E10" s="665"/>
      <c r="F10" s="665"/>
      <c r="G10" s="665"/>
      <c r="H10" s="665"/>
      <c r="I10" s="665"/>
      <c r="J10" s="665"/>
      <c r="K10" s="665"/>
      <c r="L10" s="665"/>
      <c r="M10" s="665"/>
      <c r="N10" s="665"/>
      <c r="O10" s="665"/>
      <c r="P10" s="665"/>
      <c r="Q10" s="665"/>
      <c r="R10" s="665"/>
      <c r="S10" s="665"/>
    </row>
    <row r="11" spans="1:19" ht="30.75" customHeight="1">
      <c r="A11" s="387">
        <v>1</v>
      </c>
      <c r="B11" s="449" t="s">
        <v>101</v>
      </c>
      <c r="C11" s="387">
        <v>1969</v>
      </c>
      <c r="D11" s="388">
        <v>2008</v>
      </c>
      <c r="E11" s="388" t="s">
        <v>24</v>
      </c>
      <c r="F11" s="388">
        <v>2</v>
      </c>
      <c r="G11" s="388">
        <v>4</v>
      </c>
      <c r="H11" s="388">
        <v>463.9</v>
      </c>
      <c r="I11" s="388">
        <v>429.8</v>
      </c>
      <c r="J11" s="388">
        <v>356</v>
      </c>
      <c r="K11" s="387">
        <v>28</v>
      </c>
      <c r="L11" s="452">
        <v>2229411.66</v>
      </c>
      <c r="M11" s="451" t="s">
        <v>340</v>
      </c>
      <c r="N11" s="451">
        <v>571546.31</v>
      </c>
      <c r="O11" s="451">
        <v>394825.99</v>
      </c>
      <c r="P11" s="451">
        <v>1263039.36</v>
      </c>
      <c r="Q11" s="451"/>
      <c r="R11" s="387"/>
      <c r="S11" s="450">
        <v>43100</v>
      </c>
    </row>
    <row r="12" spans="1:19" ht="26.25">
      <c r="A12" s="387">
        <v>2</v>
      </c>
      <c r="B12" s="449" t="s">
        <v>102</v>
      </c>
      <c r="C12" s="387">
        <v>1979</v>
      </c>
      <c r="D12" s="388">
        <v>1979</v>
      </c>
      <c r="E12" s="388" t="s">
        <v>24</v>
      </c>
      <c r="F12" s="388">
        <v>4</v>
      </c>
      <c r="G12" s="388">
        <v>1</v>
      </c>
      <c r="H12" s="388">
        <v>845.48</v>
      </c>
      <c r="I12" s="388">
        <v>745.2</v>
      </c>
      <c r="J12" s="388">
        <v>745.2</v>
      </c>
      <c r="K12" s="387">
        <v>31</v>
      </c>
      <c r="L12" s="452">
        <v>3113847.54</v>
      </c>
      <c r="M12" s="451" t="s">
        <v>340</v>
      </c>
      <c r="N12" s="451">
        <v>771137.8</v>
      </c>
      <c r="O12" s="451">
        <v>541356.79</v>
      </c>
      <c r="P12" s="451">
        <v>1801352.95</v>
      </c>
      <c r="Q12" s="451"/>
      <c r="R12" s="387"/>
      <c r="S12" s="450">
        <v>43100</v>
      </c>
    </row>
    <row r="13" spans="1:19" ht="30.75" customHeight="1">
      <c r="A13" s="387">
        <v>3</v>
      </c>
      <c r="B13" s="449" t="s">
        <v>23</v>
      </c>
      <c r="C13" s="387">
        <v>1986</v>
      </c>
      <c r="D13" s="388">
        <v>2016</v>
      </c>
      <c r="E13" s="388" t="s">
        <v>24</v>
      </c>
      <c r="F13" s="388">
        <v>2</v>
      </c>
      <c r="G13" s="388">
        <v>3</v>
      </c>
      <c r="H13" s="388">
        <v>1417</v>
      </c>
      <c r="I13" s="388">
        <v>841.8</v>
      </c>
      <c r="J13" s="388">
        <v>841.8</v>
      </c>
      <c r="K13" s="387">
        <v>31</v>
      </c>
      <c r="L13" s="452">
        <v>252391.64</v>
      </c>
      <c r="M13" s="451"/>
      <c r="N13" s="451">
        <v>63541.54</v>
      </c>
      <c r="O13" s="451">
        <v>43894.69</v>
      </c>
      <c r="P13" s="451">
        <v>144955.41</v>
      </c>
      <c r="Q13" s="451"/>
      <c r="R13" s="387"/>
      <c r="S13" s="450">
        <v>43100</v>
      </c>
    </row>
    <row r="14" spans="1:19" ht="30.75" customHeight="1">
      <c r="A14" s="387">
        <v>4</v>
      </c>
      <c r="B14" s="449" t="s">
        <v>22</v>
      </c>
      <c r="C14" s="387">
        <v>1977</v>
      </c>
      <c r="D14" s="388">
        <v>2016</v>
      </c>
      <c r="E14" s="388" t="s">
        <v>24</v>
      </c>
      <c r="F14" s="388">
        <v>2</v>
      </c>
      <c r="G14" s="388">
        <v>2</v>
      </c>
      <c r="H14" s="388">
        <v>789</v>
      </c>
      <c r="I14" s="388">
        <v>733.3</v>
      </c>
      <c r="J14" s="388">
        <v>689.5</v>
      </c>
      <c r="K14" s="387">
        <v>34</v>
      </c>
      <c r="L14" s="452">
        <v>199487.24</v>
      </c>
      <c r="M14" s="451"/>
      <c r="N14" s="451">
        <v>50288.22</v>
      </c>
      <c r="O14" s="451">
        <v>34739.27</v>
      </c>
      <c r="P14" s="451">
        <v>114459.75</v>
      </c>
      <c r="Q14" s="451"/>
      <c r="R14" s="387"/>
      <c r="S14" s="450">
        <v>43100</v>
      </c>
    </row>
    <row r="15" spans="1:19" ht="26.25">
      <c r="A15" s="387">
        <v>5</v>
      </c>
      <c r="B15" s="449" t="s">
        <v>105</v>
      </c>
      <c r="C15" s="387">
        <v>1998</v>
      </c>
      <c r="D15" s="387">
        <v>1998</v>
      </c>
      <c r="E15" s="388" t="s">
        <v>24</v>
      </c>
      <c r="F15" s="388">
        <v>2</v>
      </c>
      <c r="G15" s="388">
        <v>1</v>
      </c>
      <c r="H15" s="388">
        <v>509.6</v>
      </c>
      <c r="I15" s="388">
        <v>466.5</v>
      </c>
      <c r="J15" s="388">
        <v>372.1</v>
      </c>
      <c r="K15" s="387">
        <v>13</v>
      </c>
      <c r="L15" s="452">
        <v>1571657.66</v>
      </c>
      <c r="M15" s="451"/>
      <c r="N15" s="451">
        <v>395197.05</v>
      </c>
      <c r="O15" s="451">
        <v>274183.26</v>
      </c>
      <c r="P15" s="451">
        <v>902277.35</v>
      </c>
      <c r="Q15" s="451"/>
      <c r="R15" s="387"/>
      <c r="S15" s="450">
        <v>43100</v>
      </c>
    </row>
    <row r="16" spans="1:19" ht="18" customHeight="1">
      <c r="A16" s="682" t="s">
        <v>212</v>
      </c>
      <c r="B16" s="682"/>
      <c r="C16" s="682"/>
      <c r="D16" s="682"/>
      <c r="E16" s="682"/>
      <c r="F16" s="682"/>
      <c r="G16" s="682"/>
      <c r="H16" s="682"/>
      <c r="I16" s="682"/>
      <c r="J16" s="682"/>
      <c r="K16" s="682"/>
      <c r="L16" s="682"/>
      <c r="M16" s="682"/>
      <c r="N16" s="682"/>
      <c r="O16" s="682"/>
      <c r="P16" s="682"/>
      <c r="Q16" s="682"/>
      <c r="R16" s="682"/>
      <c r="S16" s="682"/>
    </row>
    <row r="17" spans="1:19" ht="26.25" customHeight="1">
      <c r="A17" s="387">
        <v>1</v>
      </c>
      <c r="B17" s="449" t="s">
        <v>28</v>
      </c>
      <c r="C17" s="387">
        <v>1977</v>
      </c>
      <c r="D17" s="388">
        <v>2008</v>
      </c>
      <c r="E17" s="388" t="s">
        <v>24</v>
      </c>
      <c r="F17" s="388">
        <v>2</v>
      </c>
      <c r="G17" s="388">
        <v>2</v>
      </c>
      <c r="H17" s="387">
        <v>777.1</v>
      </c>
      <c r="I17" s="387">
        <v>727.8</v>
      </c>
      <c r="J17" s="387">
        <v>727.8</v>
      </c>
      <c r="K17" s="387">
        <v>30</v>
      </c>
      <c r="L17" s="470">
        <v>1642106.39</v>
      </c>
      <c r="M17" s="387"/>
      <c r="N17" s="387">
        <v>199210.12</v>
      </c>
      <c r="O17" s="387">
        <v>290569.24</v>
      </c>
      <c r="P17" s="387">
        <v>1152327.03</v>
      </c>
      <c r="Q17" s="387"/>
      <c r="R17" s="387"/>
      <c r="S17" s="450">
        <v>43465</v>
      </c>
    </row>
    <row r="18" spans="1:19" ht="26.25" customHeight="1">
      <c r="A18" s="387"/>
      <c r="B18" s="449" t="s">
        <v>47</v>
      </c>
      <c r="C18" s="387">
        <v>1983</v>
      </c>
      <c r="D18" s="388">
        <v>2008</v>
      </c>
      <c r="E18" s="388" t="s">
        <v>24</v>
      </c>
      <c r="F18" s="388">
        <v>2</v>
      </c>
      <c r="G18" s="388">
        <v>2</v>
      </c>
      <c r="H18" s="387">
        <v>501.9</v>
      </c>
      <c r="I18" s="387">
        <v>406.4</v>
      </c>
      <c r="J18" s="387">
        <v>406.4</v>
      </c>
      <c r="K18" s="387">
        <v>23</v>
      </c>
      <c r="L18" s="470">
        <v>1127440.43</v>
      </c>
      <c r="M18" s="387"/>
      <c r="N18" s="387">
        <v>142131.11</v>
      </c>
      <c r="O18" s="387">
        <v>207313.41</v>
      </c>
      <c r="P18" s="387">
        <v>777995.91</v>
      </c>
      <c r="Q18" s="387"/>
      <c r="R18" s="387"/>
      <c r="S18" s="450">
        <v>43466</v>
      </c>
    </row>
    <row r="19" spans="1:19" ht="26.25">
      <c r="A19" s="387">
        <v>2</v>
      </c>
      <c r="B19" s="449" t="s">
        <v>103</v>
      </c>
      <c r="C19" s="387">
        <v>1989</v>
      </c>
      <c r="D19" s="388">
        <v>1989</v>
      </c>
      <c r="E19" s="388" t="s">
        <v>24</v>
      </c>
      <c r="F19" s="388">
        <v>4</v>
      </c>
      <c r="G19" s="388">
        <v>1</v>
      </c>
      <c r="H19" s="388">
        <v>845.7</v>
      </c>
      <c r="I19" s="388">
        <v>745.7</v>
      </c>
      <c r="J19" s="388">
        <v>745.7</v>
      </c>
      <c r="K19" s="387">
        <v>39</v>
      </c>
      <c r="L19" s="463">
        <v>2943927.79</v>
      </c>
      <c r="M19" s="451" t="s">
        <v>340</v>
      </c>
      <c r="N19" s="451">
        <v>349422.78</v>
      </c>
      <c r="O19" s="451">
        <v>509670.44</v>
      </c>
      <c r="P19" s="451">
        <v>2084834.57</v>
      </c>
      <c r="Q19" s="451"/>
      <c r="R19" s="387"/>
      <c r="S19" s="450">
        <v>43465</v>
      </c>
    </row>
    <row r="20" spans="1:19" ht="26.25">
      <c r="A20" s="387">
        <v>3</v>
      </c>
      <c r="B20" s="449" t="s">
        <v>104</v>
      </c>
      <c r="C20" s="387">
        <v>1997</v>
      </c>
      <c r="D20" s="387">
        <v>1997</v>
      </c>
      <c r="E20" s="388" t="s">
        <v>24</v>
      </c>
      <c r="F20" s="388">
        <v>2</v>
      </c>
      <c r="G20" s="388">
        <v>1</v>
      </c>
      <c r="H20" s="388">
        <v>389.2</v>
      </c>
      <c r="I20" s="388">
        <v>365.8</v>
      </c>
      <c r="J20" s="388">
        <v>365.8</v>
      </c>
      <c r="K20" s="387">
        <v>13</v>
      </c>
      <c r="L20" s="463">
        <v>1625690.1</v>
      </c>
      <c r="M20" s="451" t="s">
        <v>340</v>
      </c>
      <c r="N20" s="451">
        <v>192957.74</v>
      </c>
      <c r="O20" s="451">
        <v>281446.91</v>
      </c>
      <c r="P20" s="451">
        <v>1151285.45</v>
      </c>
      <c r="Q20" s="451"/>
      <c r="R20" s="387"/>
      <c r="S20" s="450">
        <v>43465</v>
      </c>
    </row>
    <row r="21" spans="1:19" ht="14.25">
      <c r="A21" s="681" t="s">
        <v>189</v>
      </c>
      <c r="B21" s="681"/>
      <c r="C21" s="681"/>
      <c r="D21" s="681"/>
      <c r="E21" s="681"/>
      <c r="F21" s="681"/>
      <c r="G21" s="681"/>
      <c r="H21" s="681"/>
      <c r="I21" s="681"/>
      <c r="J21" s="681"/>
      <c r="K21" s="681"/>
      <c r="L21" s="681"/>
      <c r="M21" s="681"/>
      <c r="N21" s="681"/>
      <c r="O21" s="681"/>
      <c r="P21" s="681"/>
      <c r="Q21" s="681"/>
      <c r="R21" s="681"/>
      <c r="S21" s="681"/>
    </row>
    <row r="22" spans="1:19" ht="24.75" customHeight="1">
      <c r="A22" s="387">
        <v>1</v>
      </c>
      <c r="B22" s="449" t="s">
        <v>48</v>
      </c>
      <c r="C22" s="387">
        <v>1989</v>
      </c>
      <c r="D22" s="388">
        <v>2011</v>
      </c>
      <c r="E22" s="388" t="s">
        <v>24</v>
      </c>
      <c r="F22" s="388">
        <v>2</v>
      </c>
      <c r="G22" s="388">
        <v>2</v>
      </c>
      <c r="H22" s="473">
        <v>1028.5</v>
      </c>
      <c r="I22" s="474">
        <v>911.9</v>
      </c>
      <c r="J22" s="474">
        <v>862.3</v>
      </c>
      <c r="K22" s="387">
        <v>37</v>
      </c>
      <c r="L22" s="470">
        <v>2164890.34</v>
      </c>
      <c r="M22" s="387"/>
      <c r="N22" s="387">
        <v>638270.21</v>
      </c>
      <c r="O22" s="387">
        <v>423375.65</v>
      </c>
      <c r="P22" s="387">
        <v>1103244.48</v>
      </c>
      <c r="Q22" s="387"/>
      <c r="R22" s="387"/>
      <c r="S22" s="450">
        <v>43830</v>
      </c>
    </row>
    <row r="23" spans="1:19" ht="26.25" customHeight="1">
      <c r="A23" s="387">
        <v>2</v>
      </c>
      <c r="B23" s="449" t="s">
        <v>183</v>
      </c>
      <c r="C23" s="387">
        <v>2002</v>
      </c>
      <c r="D23" s="388">
        <v>2002</v>
      </c>
      <c r="E23" s="388" t="s">
        <v>24</v>
      </c>
      <c r="F23" s="388">
        <v>2</v>
      </c>
      <c r="G23" s="388">
        <v>1</v>
      </c>
      <c r="H23" s="387">
        <v>298.07</v>
      </c>
      <c r="I23" s="387">
        <v>259.7</v>
      </c>
      <c r="J23" s="387">
        <v>220.9</v>
      </c>
      <c r="K23" s="387">
        <v>11</v>
      </c>
      <c r="L23" s="470">
        <v>1421098.39</v>
      </c>
      <c r="M23" s="387"/>
      <c r="N23" s="387">
        <v>402231.9</v>
      </c>
      <c r="O23" s="387">
        <v>266807.35</v>
      </c>
      <c r="P23" s="387">
        <v>752059.14</v>
      </c>
      <c r="Q23" s="387"/>
      <c r="R23" s="387"/>
      <c r="S23" s="450">
        <v>43830</v>
      </c>
    </row>
    <row r="24" spans="1:19" ht="26.25" customHeight="1">
      <c r="A24" s="387">
        <v>3</v>
      </c>
      <c r="B24" s="449" t="s">
        <v>23</v>
      </c>
      <c r="C24" s="387">
        <v>1986</v>
      </c>
      <c r="D24" s="388">
        <v>2016</v>
      </c>
      <c r="E24" s="388" t="s">
        <v>24</v>
      </c>
      <c r="F24" s="388">
        <v>2</v>
      </c>
      <c r="G24" s="388">
        <v>3</v>
      </c>
      <c r="H24" s="388">
        <v>1417</v>
      </c>
      <c r="I24" s="388">
        <v>841.8</v>
      </c>
      <c r="J24" s="388">
        <v>841.8</v>
      </c>
      <c r="K24" s="387">
        <v>31</v>
      </c>
      <c r="L24" s="470">
        <v>418363.86</v>
      </c>
      <c r="M24" s="387"/>
      <c r="N24" s="387">
        <v>118414.94</v>
      </c>
      <c r="O24" s="387">
        <v>78546.68</v>
      </c>
      <c r="P24" s="387">
        <v>221402.24</v>
      </c>
      <c r="Q24" s="387"/>
      <c r="R24" s="387"/>
      <c r="S24" s="450">
        <v>43830</v>
      </c>
    </row>
    <row r="25" spans="1:19" ht="26.25">
      <c r="A25" s="387">
        <v>4</v>
      </c>
      <c r="B25" s="449" t="s">
        <v>184</v>
      </c>
      <c r="C25" s="387">
        <v>1999</v>
      </c>
      <c r="D25" s="388">
        <v>1999</v>
      </c>
      <c r="E25" s="388" t="s">
        <v>24</v>
      </c>
      <c r="F25" s="388">
        <v>2</v>
      </c>
      <c r="G25" s="388">
        <v>1</v>
      </c>
      <c r="H25" s="388">
        <v>560.9</v>
      </c>
      <c r="I25" s="388">
        <v>484.2</v>
      </c>
      <c r="J25" s="388">
        <v>484.2</v>
      </c>
      <c r="K25" s="387">
        <v>22</v>
      </c>
      <c r="L25" s="463">
        <v>1354933.59</v>
      </c>
      <c r="M25" s="451" t="s">
        <v>340</v>
      </c>
      <c r="N25" s="451">
        <v>383504.41</v>
      </c>
      <c r="O25" s="451">
        <v>254385.09</v>
      </c>
      <c r="P25" s="451">
        <v>717044.09</v>
      </c>
      <c r="Q25" s="451"/>
      <c r="R25" s="387"/>
      <c r="S25" s="450">
        <v>43830</v>
      </c>
    </row>
    <row r="26" spans="1:19" ht="26.25">
      <c r="A26" s="387">
        <v>5</v>
      </c>
      <c r="B26" s="449" t="s">
        <v>185</v>
      </c>
      <c r="C26" s="387">
        <v>1999</v>
      </c>
      <c r="D26" s="387">
        <v>1999</v>
      </c>
      <c r="E26" s="388" t="s">
        <v>24</v>
      </c>
      <c r="F26" s="388">
        <v>2</v>
      </c>
      <c r="G26" s="388">
        <v>1</v>
      </c>
      <c r="H26" s="388">
        <v>518.17</v>
      </c>
      <c r="I26" s="388">
        <v>458.4</v>
      </c>
      <c r="J26" s="388">
        <v>417.4</v>
      </c>
      <c r="K26" s="387">
        <v>26</v>
      </c>
      <c r="L26" s="463">
        <v>1415856.02</v>
      </c>
      <c r="M26" s="451" t="s">
        <v>340</v>
      </c>
      <c r="N26" s="451">
        <v>400841.72</v>
      </c>
      <c r="O26" s="451">
        <v>265885.23</v>
      </c>
      <c r="P26" s="451">
        <v>749129.07</v>
      </c>
      <c r="Q26" s="451"/>
      <c r="R26" s="387"/>
      <c r="S26" s="450">
        <v>43830</v>
      </c>
    </row>
  </sheetData>
  <sheetProtection/>
  <mergeCells count="26">
    <mergeCell ref="I1:S1"/>
    <mergeCell ref="A3:S3"/>
    <mergeCell ref="A4:A7"/>
    <mergeCell ref="B4:B7"/>
    <mergeCell ref="C4:D4"/>
    <mergeCell ref="E4:E7"/>
    <mergeCell ref="I5:I6"/>
    <mergeCell ref="J5:J6"/>
    <mergeCell ref="Q4:Q6"/>
    <mergeCell ref="A10:S10"/>
    <mergeCell ref="A9:B9"/>
    <mergeCell ref="K4:K6"/>
    <mergeCell ref="H4:H6"/>
    <mergeCell ref="I4:J4"/>
    <mergeCell ref="L5:L6"/>
    <mergeCell ref="M5:P5"/>
    <mergeCell ref="A21:S21"/>
    <mergeCell ref="A16:S16"/>
    <mergeCell ref="A2:S2"/>
    <mergeCell ref="F4:F7"/>
    <mergeCell ref="G4:G7"/>
    <mergeCell ref="S4:S7"/>
    <mergeCell ref="C5:C7"/>
    <mergeCell ref="D5:D7"/>
    <mergeCell ref="R4:R6"/>
    <mergeCell ref="L4:P4"/>
  </mergeCells>
  <printOptions horizontalCentered="1"/>
  <pageMargins left="0.31496062992125984" right="0.31496062992125984" top="0.5511811023622047" bottom="0.35433070866141736" header="0.31496062992125984" footer="0.31496062992125984"/>
  <pageSetup horizontalDpi="600" verticalDpi="600" orientation="landscape" paperSize="9" scale="75" r:id="rId1"/>
</worksheet>
</file>

<file path=xl/worksheets/sheet28.xml><?xml version="1.0" encoding="utf-8"?>
<worksheet xmlns="http://schemas.openxmlformats.org/spreadsheetml/2006/main" xmlns:r="http://schemas.openxmlformats.org/officeDocument/2006/relationships">
  <sheetPr>
    <tabColor theme="2" tint="-0.24997000396251678"/>
  </sheetPr>
  <dimension ref="A1:S25"/>
  <sheetViews>
    <sheetView view="pageBreakPreview" zoomScale="75" zoomScaleSheetLayoutView="75" zoomScalePageLayoutView="0" workbookViewId="0" topLeftCell="A1">
      <selection activeCell="L22" sqref="L22:R22"/>
    </sheetView>
  </sheetViews>
  <sheetFormatPr defaultColWidth="9.140625" defaultRowHeight="15"/>
  <cols>
    <col min="1" max="1" width="6.140625" style="0" customWidth="1"/>
    <col min="2" max="2" width="22.00390625" style="0" customWidth="1"/>
    <col min="3" max="3" width="14.57421875" style="0" customWidth="1"/>
    <col min="4" max="4" width="18.57421875" style="0" customWidth="1"/>
    <col min="5" max="6" width="9.28125" style="0" customWidth="1"/>
    <col min="7" max="7" width="12.00390625" style="0" customWidth="1"/>
    <col min="8" max="8" width="15.7109375" style="0" customWidth="1"/>
    <col min="9" max="9" width="9.28125" style="0" customWidth="1"/>
    <col min="10" max="10" width="12.00390625" style="0" customWidth="1"/>
    <col min="11" max="11" width="11.140625" style="0" customWidth="1"/>
    <col min="12" max="12" width="15.00390625" style="0" customWidth="1"/>
    <col min="13" max="14" width="9.28125" style="0" customWidth="1"/>
    <col min="15" max="15" width="13.00390625" style="0" customWidth="1"/>
    <col min="16" max="18" width="18.57421875" style="0" customWidth="1"/>
  </cols>
  <sheetData>
    <row r="1" spans="15:18" ht="58.5" customHeight="1">
      <c r="O1" s="630" t="s">
        <v>191</v>
      </c>
      <c r="P1" s="684"/>
      <c r="Q1" s="684"/>
      <c r="R1" s="684"/>
    </row>
    <row r="2" spans="1:18" ht="38.25" customHeight="1">
      <c r="A2" s="670" t="s">
        <v>192</v>
      </c>
      <c r="B2" s="671"/>
      <c r="C2" s="671"/>
      <c r="D2" s="671"/>
      <c r="E2" s="671"/>
      <c r="F2" s="671"/>
      <c r="G2" s="671"/>
      <c r="H2" s="671"/>
      <c r="I2" s="671"/>
      <c r="J2" s="671"/>
      <c r="K2" s="671"/>
      <c r="L2" s="671"/>
      <c r="M2" s="671"/>
      <c r="N2" s="671"/>
      <c r="O2" s="671"/>
      <c r="P2" s="671"/>
      <c r="Q2" s="671"/>
      <c r="R2" s="671"/>
    </row>
    <row r="3" spans="1:19" ht="19.5" customHeight="1">
      <c r="A3" s="672"/>
      <c r="B3" s="672"/>
      <c r="C3" s="672"/>
      <c r="D3" s="672"/>
      <c r="E3" s="672"/>
      <c r="F3" s="672"/>
      <c r="G3" s="672"/>
      <c r="H3" s="672"/>
      <c r="I3" s="672"/>
      <c r="J3" s="672"/>
      <c r="K3" s="672"/>
      <c r="L3" s="672"/>
      <c r="M3" s="672"/>
      <c r="N3" s="672"/>
      <c r="O3" s="672"/>
      <c r="P3" s="672"/>
      <c r="Q3" s="672"/>
      <c r="R3" s="672"/>
      <c r="S3" s="389"/>
    </row>
    <row r="4" spans="1:19" ht="15" customHeight="1">
      <c r="A4" s="685" t="s">
        <v>96</v>
      </c>
      <c r="B4" s="685" t="s">
        <v>95</v>
      </c>
      <c r="C4" s="685" t="s">
        <v>444</v>
      </c>
      <c r="D4" s="688" t="s">
        <v>445</v>
      </c>
      <c r="E4" s="688"/>
      <c r="F4" s="688"/>
      <c r="G4" s="688"/>
      <c r="H4" s="688"/>
      <c r="I4" s="688"/>
      <c r="J4" s="688"/>
      <c r="K4" s="688"/>
      <c r="L4" s="688"/>
      <c r="M4" s="688"/>
      <c r="N4" s="688"/>
      <c r="O4" s="688" t="s">
        <v>446</v>
      </c>
      <c r="P4" s="688"/>
      <c r="Q4" s="688"/>
      <c r="R4" s="688"/>
      <c r="S4" s="390"/>
    </row>
    <row r="5" spans="1:19" ht="62.25" customHeight="1">
      <c r="A5" s="686"/>
      <c r="B5" s="686"/>
      <c r="C5" s="686"/>
      <c r="D5" s="391" t="s">
        <v>447</v>
      </c>
      <c r="E5" s="691" t="s">
        <v>448</v>
      </c>
      <c r="F5" s="691"/>
      <c r="G5" s="691" t="s">
        <v>449</v>
      </c>
      <c r="H5" s="691"/>
      <c r="I5" s="691" t="s">
        <v>450</v>
      </c>
      <c r="J5" s="691"/>
      <c r="K5" s="691" t="s">
        <v>56</v>
      </c>
      <c r="L5" s="691"/>
      <c r="M5" s="691" t="s">
        <v>452</v>
      </c>
      <c r="N5" s="691"/>
      <c r="O5" s="392" t="s">
        <v>453</v>
      </c>
      <c r="P5" s="392" t="s">
        <v>454</v>
      </c>
      <c r="Q5" s="392" t="s">
        <v>455</v>
      </c>
      <c r="R5" s="392" t="s">
        <v>27</v>
      </c>
      <c r="S5" s="390"/>
    </row>
    <row r="6" spans="1:19" ht="14.25">
      <c r="A6" s="687"/>
      <c r="B6" s="687"/>
      <c r="C6" s="391" t="s">
        <v>441</v>
      </c>
      <c r="D6" s="391" t="s">
        <v>441</v>
      </c>
      <c r="E6" s="391" t="s">
        <v>90</v>
      </c>
      <c r="F6" s="391" t="s">
        <v>441</v>
      </c>
      <c r="G6" s="391" t="s">
        <v>304</v>
      </c>
      <c r="H6" s="391" t="s">
        <v>441</v>
      </c>
      <c r="I6" s="391" t="s">
        <v>304</v>
      </c>
      <c r="J6" s="391" t="s">
        <v>441</v>
      </c>
      <c r="K6" s="391" t="s">
        <v>304</v>
      </c>
      <c r="L6" s="391" t="s">
        <v>441</v>
      </c>
      <c r="M6" s="391" t="s">
        <v>456</v>
      </c>
      <c r="N6" s="391" t="s">
        <v>441</v>
      </c>
      <c r="O6" s="391" t="s">
        <v>441</v>
      </c>
      <c r="P6" s="391" t="s">
        <v>457</v>
      </c>
      <c r="Q6" s="391" t="s">
        <v>441</v>
      </c>
      <c r="R6" s="391" t="s">
        <v>441</v>
      </c>
      <c r="S6" s="390"/>
    </row>
    <row r="7" spans="1:19" ht="14.25">
      <c r="A7" s="393">
        <v>1</v>
      </c>
      <c r="B7" s="393">
        <v>2</v>
      </c>
      <c r="C7" s="393">
        <v>3</v>
      </c>
      <c r="D7" s="393">
        <v>4</v>
      </c>
      <c r="E7" s="393">
        <v>5</v>
      </c>
      <c r="F7" s="393">
        <v>6</v>
      </c>
      <c r="G7" s="393">
        <v>7</v>
      </c>
      <c r="H7" s="393">
        <v>8</v>
      </c>
      <c r="I7" s="393">
        <v>9</v>
      </c>
      <c r="J7" s="393">
        <v>10</v>
      </c>
      <c r="K7" s="393">
        <v>11</v>
      </c>
      <c r="L7" s="393">
        <v>12</v>
      </c>
      <c r="M7" s="393">
        <v>13</v>
      </c>
      <c r="N7" s="393">
        <v>14</v>
      </c>
      <c r="O7" s="393">
        <v>15</v>
      </c>
      <c r="P7" s="393">
        <v>16</v>
      </c>
      <c r="Q7" s="393">
        <v>17</v>
      </c>
      <c r="R7" s="393">
        <v>18</v>
      </c>
      <c r="S7" s="390"/>
    </row>
    <row r="8" spans="1:19" ht="39.75" customHeight="1">
      <c r="A8" s="668" t="s">
        <v>21</v>
      </c>
      <c r="B8" s="669"/>
      <c r="C8" s="462">
        <f>C10+C11+C12+C13+C14+C16+C18+C19+C21+C22+C23+C24+C25+C17</f>
        <v>21481102.65</v>
      </c>
      <c r="D8" s="462">
        <f>D10+D11+D12+D13+D14+D16+D18+D19+D21+D22+D23+D24+D25</f>
        <v>1206685.1300000001</v>
      </c>
      <c r="E8" s="462">
        <f aca="true" t="shared" si="0" ref="E8:Q8">E10+E11+E12+E13+E14+E16+E18+E19+E21+E22+E23+E24+E25</f>
        <v>0</v>
      </c>
      <c r="F8" s="462">
        <f t="shared" si="0"/>
        <v>0</v>
      </c>
      <c r="G8" s="462">
        <f>G14+G19+G24+G25</f>
        <v>1557.5</v>
      </c>
      <c r="H8" s="462">
        <f>H10+H11+H12+H13+H14+H16+H18+H19+H21+H22+H23+H24+H25</f>
        <v>5912083.01</v>
      </c>
      <c r="I8" s="462">
        <v>636</v>
      </c>
      <c r="J8" s="462">
        <f>J10+J11+J12+J13+J14+J16+J18+J19+J21+J22+J23+J24+J25</f>
        <v>907945.97</v>
      </c>
      <c r="K8" s="462">
        <f>K10+K11+K16+K17+K18+K21+K22</f>
        <v>4542</v>
      </c>
      <c r="L8" s="462">
        <f>L10+L11+L12+L13+L14+L16+L18+L19+L21+L22+L23+L24+L25+L17</f>
        <v>13302442.38</v>
      </c>
      <c r="M8" s="462">
        <f t="shared" si="0"/>
        <v>0</v>
      </c>
      <c r="N8" s="462">
        <f t="shared" si="0"/>
        <v>0</v>
      </c>
      <c r="O8" s="462">
        <f t="shared" si="0"/>
        <v>0</v>
      </c>
      <c r="P8" s="462">
        <f t="shared" si="0"/>
        <v>0</v>
      </c>
      <c r="Q8" s="462">
        <f t="shared" si="0"/>
        <v>0</v>
      </c>
      <c r="R8" s="451">
        <f>R10+R11+R14+R16+R17+R18+R19+R21+R22+R24+R25</f>
        <v>151946.15999999997</v>
      </c>
      <c r="S8" s="390"/>
    </row>
    <row r="9" spans="1:19" ht="22.5" customHeight="1">
      <c r="A9" s="689" t="s">
        <v>295</v>
      </c>
      <c r="B9" s="683"/>
      <c r="C9" s="683"/>
      <c r="D9" s="683"/>
      <c r="E9" s="683"/>
      <c r="F9" s="683"/>
      <c r="G9" s="683"/>
      <c r="H9" s="683"/>
      <c r="I9" s="683"/>
      <c r="J9" s="683"/>
      <c r="K9" s="683"/>
      <c r="L9" s="683"/>
      <c r="M9" s="683"/>
      <c r="N9" s="683"/>
      <c r="O9" s="683"/>
      <c r="P9" s="683"/>
      <c r="Q9" s="683"/>
      <c r="R9" s="690"/>
      <c r="S9" s="390"/>
    </row>
    <row r="10" spans="1:19" ht="33.75" customHeight="1">
      <c r="A10" s="387">
        <v>1</v>
      </c>
      <c r="B10" s="449" t="s">
        <v>101</v>
      </c>
      <c r="C10" s="452">
        <v>2229411.66</v>
      </c>
      <c r="D10" s="452"/>
      <c r="E10" s="453"/>
      <c r="F10" s="453"/>
      <c r="G10" s="453"/>
      <c r="H10" s="453"/>
      <c r="I10" s="453"/>
      <c r="J10" s="453"/>
      <c r="K10" s="453">
        <v>629</v>
      </c>
      <c r="L10" s="452">
        <v>2217601.4</v>
      </c>
      <c r="M10" s="393"/>
      <c r="N10" s="393"/>
      <c r="O10" s="393"/>
      <c r="P10" s="393"/>
      <c r="Q10" s="393"/>
      <c r="R10" s="393">
        <v>11810.26</v>
      </c>
      <c r="S10" s="390"/>
    </row>
    <row r="11" spans="1:19" ht="33.75" customHeight="1">
      <c r="A11" s="387">
        <v>2</v>
      </c>
      <c r="B11" s="449" t="s">
        <v>102</v>
      </c>
      <c r="C11" s="452">
        <v>3113847.54</v>
      </c>
      <c r="D11" s="456">
        <v>375648.68</v>
      </c>
      <c r="E11" s="453"/>
      <c r="F11" s="453"/>
      <c r="G11" s="453"/>
      <c r="H11" s="453"/>
      <c r="I11" s="453">
        <v>118</v>
      </c>
      <c r="J11" s="453">
        <v>342931.79</v>
      </c>
      <c r="K11" s="453">
        <v>742</v>
      </c>
      <c r="L11" s="453">
        <v>2381253.48</v>
      </c>
      <c r="M11" s="393"/>
      <c r="N11" s="393"/>
      <c r="O11" s="393"/>
      <c r="P11" s="393"/>
      <c r="Q11" s="393"/>
      <c r="R11" s="393">
        <v>14013.59</v>
      </c>
      <c r="S11" s="390"/>
    </row>
    <row r="12" spans="1:19" ht="33.75" customHeight="1">
      <c r="A12" s="387">
        <v>3</v>
      </c>
      <c r="B12" s="449" t="s">
        <v>23</v>
      </c>
      <c r="C12" s="452">
        <v>252391.64</v>
      </c>
      <c r="D12" s="452">
        <v>252391.64</v>
      </c>
      <c r="E12" s="453"/>
      <c r="F12" s="453"/>
      <c r="G12" s="453"/>
      <c r="H12" s="453"/>
      <c r="I12" s="453"/>
      <c r="J12" s="453"/>
      <c r="K12" s="453"/>
      <c r="L12" s="453"/>
      <c r="M12" s="393"/>
      <c r="N12" s="393"/>
      <c r="O12" s="393"/>
      <c r="P12" s="393"/>
      <c r="Q12" s="393"/>
      <c r="R12" s="393"/>
      <c r="S12" s="390"/>
    </row>
    <row r="13" spans="1:19" ht="33.75" customHeight="1">
      <c r="A13" s="387">
        <v>4</v>
      </c>
      <c r="B13" s="449" t="s">
        <v>22</v>
      </c>
      <c r="C13" s="452">
        <v>199487.24</v>
      </c>
      <c r="D13" s="452">
        <v>199487.24</v>
      </c>
      <c r="E13" s="453"/>
      <c r="F13" s="453"/>
      <c r="G13" s="453"/>
      <c r="H13" s="453"/>
      <c r="I13" s="453"/>
      <c r="J13" s="453"/>
      <c r="K13" s="453"/>
      <c r="L13" s="453"/>
      <c r="M13" s="393"/>
      <c r="N13" s="393"/>
      <c r="O13" s="393"/>
      <c r="P13" s="393"/>
      <c r="Q13" s="393"/>
      <c r="R13" s="393"/>
      <c r="S13" s="390"/>
    </row>
    <row r="14" spans="1:19" ht="33.75" customHeight="1">
      <c r="A14" s="387">
        <v>5</v>
      </c>
      <c r="B14" s="449" t="s">
        <v>105</v>
      </c>
      <c r="C14" s="452">
        <v>1571657.66</v>
      </c>
      <c r="D14" s="454"/>
      <c r="E14" s="455"/>
      <c r="F14" s="456"/>
      <c r="G14" s="453">
        <v>390</v>
      </c>
      <c r="H14" s="452">
        <v>1557644.07</v>
      </c>
      <c r="I14" s="455"/>
      <c r="J14" s="453"/>
      <c r="K14" s="453"/>
      <c r="L14" s="453"/>
      <c r="M14" s="393"/>
      <c r="N14" s="393"/>
      <c r="O14" s="393"/>
      <c r="P14" s="393"/>
      <c r="Q14" s="395"/>
      <c r="R14" s="391">
        <v>14013.59</v>
      </c>
      <c r="S14" s="390"/>
    </row>
    <row r="15" spans="1:19" ht="18.75" customHeight="1">
      <c r="A15" s="683" t="s">
        <v>212</v>
      </c>
      <c r="B15" s="683"/>
      <c r="C15" s="683"/>
      <c r="D15" s="683"/>
      <c r="E15" s="683"/>
      <c r="F15" s="683"/>
      <c r="G15" s="683"/>
      <c r="H15" s="683"/>
      <c r="I15" s="683"/>
      <c r="J15" s="683"/>
      <c r="K15" s="683"/>
      <c r="L15" s="683"/>
      <c r="M15" s="683"/>
      <c r="N15" s="683"/>
      <c r="O15" s="683"/>
      <c r="P15" s="683"/>
      <c r="Q15" s="683"/>
      <c r="R15" s="683"/>
      <c r="S15" s="390"/>
    </row>
    <row r="16" spans="1:18" ht="26.25">
      <c r="A16" s="387"/>
      <c r="B16" s="449" t="s">
        <v>28</v>
      </c>
      <c r="C16" s="467">
        <v>1642106.39</v>
      </c>
      <c r="D16" s="469"/>
      <c r="E16" s="467"/>
      <c r="F16" s="467"/>
      <c r="G16" s="455"/>
      <c r="H16" s="453"/>
      <c r="I16" s="466"/>
      <c r="J16" s="466"/>
      <c r="K16" s="467">
        <v>582</v>
      </c>
      <c r="L16" s="467">
        <v>1628092.8</v>
      </c>
      <c r="M16" s="467"/>
      <c r="N16" s="466"/>
      <c r="O16" s="466"/>
      <c r="P16" s="466"/>
      <c r="Q16" s="466"/>
      <c r="R16" s="393">
        <v>14013.59</v>
      </c>
    </row>
    <row r="17" spans="1:18" ht="26.25">
      <c r="A17" s="387"/>
      <c r="B17" s="449" t="s">
        <v>47</v>
      </c>
      <c r="C17" s="467">
        <v>1127440.43</v>
      </c>
      <c r="D17" s="469"/>
      <c r="E17" s="467"/>
      <c r="F17" s="467"/>
      <c r="G17" s="455"/>
      <c r="H17" s="453"/>
      <c r="I17" s="466"/>
      <c r="J17" s="466"/>
      <c r="K17" s="467">
        <v>388</v>
      </c>
      <c r="L17" s="467">
        <v>1113426.84</v>
      </c>
      <c r="M17" s="467"/>
      <c r="N17" s="466"/>
      <c r="O17" s="466"/>
      <c r="P17" s="466"/>
      <c r="Q17" s="466"/>
      <c r="R17" s="393">
        <v>14013.59</v>
      </c>
    </row>
    <row r="18" spans="1:18" ht="26.25">
      <c r="A18" s="387">
        <v>2</v>
      </c>
      <c r="B18" s="449" t="s">
        <v>103</v>
      </c>
      <c r="C18" s="463">
        <v>2943927.79</v>
      </c>
      <c r="D18" s="452">
        <v>379157.57</v>
      </c>
      <c r="E18" s="466"/>
      <c r="F18" s="466"/>
      <c r="G18" s="466"/>
      <c r="H18" s="466"/>
      <c r="I18" s="466">
        <v>118</v>
      </c>
      <c r="J18" s="466">
        <v>146650.32</v>
      </c>
      <c r="K18" s="467">
        <v>859</v>
      </c>
      <c r="L18" s="467">
        <v>2404106.31</v>
      </c>
      <c r="M18" s="467"/>
      <c r="N18" s="466"/>
      <c r="O18" s="466"/>
      <c r="P18" s="466"/>
      <c r="Q18" s="466"/>
      <c r="R18" s="393">
        <v>14013.59</v>
      </c>
    </row>
    <row r="19" spans="1:18" ht="26.25">
      <c r="A19" s="387">
        <v>3</v>
      </c>
      <c r="B19" s="449" t="s">
        <v>104</v>
      </c>
      <c r="C19" s="463">
        <v>1625690.1</v>
      </c>
      <c r="E19" s="467"/>
      <c r="F19" s="467"/>
      <c r="G19" s="467">
        <v>400</v>
      </c>
      <c r="H19" s="471">
        <v>1611676.51</v>
      </c>
      <c r="I19" s="455"/>
      <c r="J19" s="453"/>
      <c r="M19" s="467"/>
      <c r="N19" s="466"/>
      <c r="O19" s="466"/>
      <c r="P19" s="466"/>
      <c r="Q19" s="466"/>
      <c r="R19" s="393">
        <v>14013.59</v>
      </c>
    </row>
    <row r="20" spans="1:18" ht="14.25">
      <c r="A20" s="683" t="s">
        <v>189</v>
      </c>
      <c r="B20" s="683"/>
      <c r="C20" s="683"/>
      <c r="D20" s="683"/>
      <c r="E20" s="683"/>
      <c r="F20" s="683"/>
      <c r="G20" s="683"/>
      <c r="H20" s="683"/>
      <c r="I20" s="683"/>
      <c r="J20" s="683"/>
      <c r="K20" s="683"/>
      <c r="L20" s="683"/>
      <c r="M20" s="683"/>
      <c r="N20" s="683"/>
      <c r="O20" s="683"/>
      <c r="P20" s="683"/>
      <c r="Q20" s="683"/>
      <c r="R20" s="683"/>
    </row>
    <row r="21" spans="1:18" ht="26.25">
      <c r="A21" s="387">
        <v>1</v>
      </c>
      <c r="B21" s="449" t="s">
        <v>49</v>
      </c>
      <c r="C21" s="452">
        <v>2164890.34</v>
      </c>
      <c r="D21" s="469"/>
      <c r="E21" s="467"/>
      <c r="F21" s="467"/>
      <c r="G21" s="467"/>
      <c r="H21" s="467"/>
      <c r="I21" s="455"/>
      <c r="J21" s="453"/>
      <c r="K21" s="467">
        <v>882</v>
      </c>
      <c r="L21" s="467">
        <v>2150876.75</v>
      </c>
      <c r="M21" s="467"/>
      <c r="N21" s="466"/>
      <c r="O21" s="466"/>
      <c r="P21" s="466"/>
      <c r="Q21" s="466"/>
      <c r="R21" s="393">
        <v>14013.59</v>
      </c>
    </row>
    <row r="22" spans="1:18" ht="26.25">
      <c r="A22" s="387">
        <v>2</v>
      </c>
      <c r="B22" s="449" t="s">
        <v>183</v>
      </c>
      <c r="C22" s="452">
        <v>1421098.39</v>
      </c>
      <c r="D22" s="469"/>
      <c r="E22" s="467"/>
      <c r="F22" s="467"/>
      <c r="G22" s="455"/>
      <c r="H22" s="453"/>
      <c r="I22" s="466"/>
      <c r="J22" s="466"/>
      <c r="K22" s="467">
        <v>460</v>
      </c>
      <c r="L22" s="467">
        <v>1407084.8</v>
      </c>
      <c r="M22" s="467"/>
      <c r="N22" s="466"/>
      <c r="O22" s="466"/>
      <c r="P22" s="466"/>
      <c r="Q22" s="466"/>
      <c r="R22" s="393">
        <v>14013.59</v>
      </c>
    </row>
    <row r="23" spans="1:18" ht="26.25">
      <c r="A23" s="387">
        <v>3</v>
      </c>
      <c r="B23" s="449" t="s">
        <v>23</v>
      </c>
      <c r="C23" s="452">
        <v>418363.86</v>
      </c>
      <c r="D23" s="452"/>
      <c r="E23" s="467"/>
      <c r="F23" s="467"/>
      <c r="G23" s="467"/>
      <c r="H23" s="467"/>
      <c r="I23" s="455">
        <v>400</v>
      </c>
      <c r="J23" s="453">
        <v>418363.86</v>
      </c>
      <c r="K23" s="467"/>
      <c r="L23" s="467"/>
      <c r="M23" s="467"/>
      <c r="N23" s="466"/>
      <c r="O23" s="466"/>
      <c r="P23" s="466"/>
      <c r="Q23" s="466"/>
      <c r="R23" s="393"/>
    </row>
    <row r="24" spans="1:18" ht="26.25">
      <c r="A24" s="387">
        <v>4</v>
      </c>
      <c r="B24" s="449" t="s">
        <v>184</v>
      </c>
      <c r="C24" s="452">
        <v>1354933.59</v>
      </c>
      <c r="D24" s="467"/>
      <c r="E24" s="467"/>
      <c r="F24" s="467"/>
      <c r="G24" s="467">
        <v>400</v>
      </c>
      <c r="H24" s="468">
        <v>1340920</v>
      </c>
      <c r="I24" s="467"/>
      <c r="J24" s="467"/>
      <c r="K24" s="467"/>
      <c r="L24" s="467"/>
      <c r="M24" s="467"/>
      <c r="N24" s="466"/>
      <c r="O24" s="466"/>
      <c r="P24" s="466"/>
      <c r="Q24" s="466"/>
      <c r="R24" s="393">
        <v>14013.59</v>
      </c>
    </row>
    <row r="25" spans="1:18" ht="26.25">
      <c r="A25" s="387">
        <v>5</v>
      </c>
      <c r="B25" s="449" t="s">
        <v>185</v>
      </c>
      <c r="C25" s="472">
        <v>1415856.02</v>
      </c>
      <c r="D25" s="472"/>
      <c r="E25" s="472"/>
      <c r="F25" s="472"/>
      <c r="G25" s="476">
        <v>367.5</v>
      </c>
      <c r="H25" s="475">
        <v>1401842.43</v>
      </c>
      <c r="I25" s="466"/>
      <c r="J25" s="466"/>
      <c r="K25" s="466"/>
      <c r="L25" s="466"/>
      <c r="M25" s="466"/>
      <c r="N25" s="466"/>
      <c r="O25" s="466"/>
      <c r="P25" s="466"/>
      <c r="Q25" s="466"/>
      <c r="R25" s="393">
        <v>14013.59</v>
      </c>
    </row>
  </sheetData>
  <sheetProtection/>
  <mergeCells count="17">
    <mergeCell ref="A9:R9"/>
    <mergeCell ref="E5:F5"/>
    <mergeCell ref="G5:H5"/>
    <mergeCell ref="I5:J5"/>
    <mergeCell ref="K5:L5"/>
    <mergeCell ref="M5:N5"/>
    <mergeCell ref="A8:B8"/>
    <mergeCell ref="A20:R20"/>
    <mergeCell ref="A15:R15"/>
    <mergeCell ref="O1:R1"/>
    <mergeCell ref="A3:R3"/>
    <mergeCell ref="A4:A6"/>
    <mergeCell ref="B4:B6"/>
    <mergeCell ref="C4:C5"/>
    <mergeCell ref="D4:N4"/>
    <mergeCell ref="O4:R4"/>
    <mergeCell ref="A2:R2"/>
  </mergeCells>
  <printOptions horizontalCentered="1"/>
  <pageMargins left="0.11811023622047245" right="0.11811023622047245" top="0.7480314960629921" bottom="0.7480314960629921" header="0.31496062992125984" footer="0.31496062992125984"/>
  <pageSetup horizontalDpi="600" verticalDpi="600" orientation="landscape" paperSize="9" scale="59" r:id="rId1"/>
</worksheet>
</file>

<file path=xl/worksheets/sheet29.xml><?xml version="1.0" encoding="utf-8"?>
<worksheet xmlns="http://schemas.openxmlformats.org/spreadsheetml/2006/main" xmlns:r="http://schemas.openxmlformats.org/officeDocument/2006/relationships">
  <sheetPr>
    <tabColor theme="2" tint="-0.24997000396251678"/>
  </sheetPr>
  <dimension ref="A1:N13"/>
  <sheetViews>
    <sheetView view="pageBreakPreview" zoomScaleNormal="115" zoomScaleSheetLayoutView="100" zoomScalePageLayoutView="0" workbookViewId="0" topLeftCell="A1">
      <selection activeCell="L18" sqref="L18"/>
    </sheetView>
  </sheetViews>
  <sheetFormatPr defaultColWidth="9.140625" defaultRowHeight="15"/>
  <cols>
    <col min="1" max="1" width="4.140625" style="0" customWidth="1"/>
    <col min="2" max="2" width="14.00390625" style="0" customWidth="1"/>
    <col min="3" max="3" width="9.28125" style="0" customWidth="1"/>
    <col min="4" max="4" width="18.57421875" style="0" customWidth="1"/>
    <col min="5" max="8" width="9.8515625" style="0" customWidth="1"/>
    <col min="9" max="9" width="7.421875" style="0" customWidth="1"/>
    <col min="10" max="12" width="9.8515625" style="0" customWidth="1"/>
    <col min="13" max="14" width="12.421875" style="0" customWidth="1"/>
    <col min="15" max="15" width="11.8515625" style="0" customWidth="1"/>
  </cols>
  <sheetData>
    <row r="1" spans="1:14" ht="96" customHeight="1">
      <c r="A1" s="464"/>
      <c r="B1" s="465"/>
      <c r="C1" s="465"/>
      <c r="D1" s="465"/>
      <c r="E1" s="465"/>
      <c r="F1" s="465"/>
      <c r="G1" s="465"/>
      <c r="H1" s="465"/>
      <c r="I1" s="671" t="s">
        <v>187</v>
      </c>
      <c r="J1" s="671"/>
      <c r="K1" s="671"/>
      <c r="L1" s="671"/>
      <c r="M1" s="671"/>
      <c r="N1" s="671"/>
    </row>
    <row r="2" spans="1:14" s="113" customFormat="1" ht="47.25" customHeight="1">
      <c r="A2" s="698" t="s">
        <v>188</v>
      </c>
      <c r="B2" s="698"/>
      <c r="C2" s="698"/>
      <c r="D2" s="698"/>
      <c r="E2" s="698"/>
      <c r="F2" s="698"/>
      <c r="G2" s="698"/>
      <c r="H2" s="698"/>
      <c r="I2" s="698"/>
      <c r="J2" s="698"/>
      <c r="K2" s="698"/>
      <c r="L2" s="698"/>
      <c r="M2" s="698"/>
      <c r="N2" s="698"/>
    </row>
    <row r="3" spans="1:14" ht="62.25" customHeight="1">
      <c r="A3" s="685" t="s">
        <v>87</v>
      </c>
      <c r="B3" s="691" t="s">
        <v>88</v>
      </c>
      <c r="C3" s="616" t="s">
        <v>424</v>
      </c>
      <c r="D3" s="616" t="s">
        <v>426</v>
      </c>
      <c r="E3" s="691" t="s">
        <v>458</v>
      </c>
      <c r="F3" s="691"/>
      <c r="G3" s="691"/>
      <c r="H3" s="691"/>
      <c r="I3" s="691"/>
      <c r="J3" s="691" t="s">
        <v>427</v>
      </c>
      <c r="K3" s="691"/>
      <c r="L3" s="691"/>
      <c r="M3" s="691"/>
      <c r="N3" s="691"/>
    </row>
    <row r="4" spans="1:14" ht="14.25">
      <c r="A4" s="686"/>
      <c r="B4" s="691"/>
      <c r="C4" s="616"/>
      <c r="D4" s="616"/>
      <c r="E4" s="391" t="s">
        <v>459</v>
      </c>
      <c r="F4" s="391" t="s">
        <v>460</v>
      </c>
      <c r="G4" s="391" t="s">
        <v>461</v>
      </c>
      <c r="H4" s="391" t="s">
        <v>462</v>
      </c>
      <c r="I4" s="391" t="s">
        <v>433</v>
      </c>
      <c r="J4" s="391" t="s">
        <v>459</v>
      </c>
      <c r="K4" s="391" t="s">
        <v>460</v>
      </c>
      <c r="L4" s="391" t="s">
        <v>461</v>
      </c>
      <c r="M4" s="391" t="s">
        <v>462</v>
      </c>
      <c r="N4" s="391" t="s">
        <v>433</v>
      </c>
    </row>
    <row r="5" spans="1:14" ht="14.25">
      <c r="A5" s="687"/>
      <c r="B5" s="691"/>
      <c r="C5" s="396" t="s">
        <v>304</v>
      </c>
      <c r="D5" s="393" t="s">
        <v>440</v>
      </c>
      <c r="E5" s="393" t="s">
        <v>90</v>
      </c>
      <c r="F5" s="393" t="s">
        <v>90</v>
      </c>
      <c r="G5" s="393" t="s">
        <v>90</v>
      </c>
      <c r="H5" s="393" t="s">
        <v>90</v>
      </c>
      <c r="I5" s="393" t="s">
        <v>90</v>
      </c>
      <c r="J5" s="393" t="s">
        <v>441</v>
      </c>
      <c r="K5" s="393" t="s">
        <v>441</v>
      </c>
      <c r="L5" s="393" t="s">
        <v>441</v>
      </c>
      <c r="M5" s="393" t="s">
        <v>441</v>
      </c>
      <c r="N5" s="393" t="s">
        <v>441</v>
      </c>
    </row>
    <row r="6" spans="1:14" ht="14.25">
      <c r="A6" s="393">
        <v>1</v>
      </c>
      <c r="B6" s="393">
        <v>2</v>
      </c>
      <c r="C6" s="393">
        <v>3</v>
      </c>
      <c r="D6" s="393">
        <v>4</v>
      </c>
      <c r="E6" s="393">
        <v>5</v>
      </c>
      <c r="F6" s="393">
        <v>6</v>
      </c>
      <c r="G6" s="393">
        <v>7</v>
      </c>
      <c r="H6" s="393">
        <v>8</v>
      </c>
      <c r="I6" s="393">
        <v>9</v>
      </c>
      <c r="J6" s="393">
        <v>10</v>
      </c>
      <c r="K6" s="393">
        <v>11</v>
      </c>
      <c r="L6" s="393">
        <v>12</v>
      </c>
      <c r="M6" s="393">
        <v>13</v>
      </c>
      <c r="N6" s="393">
        <v>14</v>
      </c>
    </row>
    <row r="7" spans="1:14" ht="52.5">
      <c r="A7" s="394"/>
      <c r="B7" s="457" t="s">
        <v>25</v>
      </c>
      <c r="C7" s="397">
        <f>C9+C11+C13</f>
        <v>10361.52</v>
      </c>
      <c r="D7" s="393">
        <v>369</v>
      </c>
      <c r="E7" s="393"/>
      <c r="F7" s="393"/>
      <c r="G7" s="393"/>
      <c r="H7" s="393">
        <v>14</v>
      </c>
      <c r="I7" s="393">
        <v>14</v>
      </c>
      <c r="J7" s="394"/>
      <c r="K7" s="394"/>
      <c r="L7" s="394"/>
      <c r="M7" s="456">
        <f>M9+M11+M13</f>
        <v>21481102.65</v>
      </c>
      <c r="N7" s="456">
        <f>N9+N11+N13</f>
        <v>21481102.65</v>
      </c>
    </row>
    <row r="8" spans="1:14" ht="14.25">
      <c r="A8" s="695" t="s">
        <v>295</v>
      </c>
      <c r="B8" s="696"/>
      <c r="C8" s="696"/>
      <c r="D8" s="696"/>
      <c r="E8" s="696"/>
      <c r="F8" s="696"/>
      <c r="G8" s="696"/>
      <c r="H8" s="696"/>
      <c r="I8" s="696"/>
      <c r="J8" s="696"/>
      <c r="K8" s="696"/>
      <c r="L8" s="696"/>
      <c r="M8" s="696"/>
      <c r="N8" s="697"/>
    </row>
    <row r="9" spans="1:14" ht="39">
      <c r="A9" s="466">
        <v>2</v>
      </c>
      <c r="B9" s="458" t="s">
        <v>26</v>
      </c>
      <c r="C9" s="397">
        <v>4024.98</v>
      </c>
      <c r="D9" s="393">
        <v>137</v>
      </c>
      <c r="E9" s="393"/>
      <c r="F9" s="393"/>
      <c r="G9" s="393"/>
      <c r="H9" s="393">
        <v>5</v>
      </c>
      <c r="I9" s="393">
        <v>5</v>
      </c>
      <c r="J9" s="394"/>
      <c r="K9" s="394"/>
      <c r="L9" s="394"/>
      <c r="M9" s="456">
        <v>7366795.74</v>
      </c>
      <c r="N9" s="456">
        <v>7366795.74</v>
      </c>
    </row>
    <row r="10" spans="1:14" ht="18" customHeight="1">
      <c r="A10" s="692" t="s">
        <v>212</v>
      </c>
      <c r="B10" s="693"/>
      <c r="C10" s="693"/>
      <c r="D10" s="693"/>
      <c r="E10" s="693"/>
      <c r="F10" s="693"/>
      <c r="G10" s="693"/>
      <c r="H10" s="693"/>
      <c r="I10" s="693"/>
      <c r="J10" s="693"/>
      <c r="K10" s="693"/>
      <c r="L10" s="693"/>
      <c r="M10" s="693"/>
      <c r="N10" s="694"/>
    </row>
    <row r="11" spans="1:14" ht="39">
      <c r="A11" s="466">
        <v>3</v>
      </c>
      <c r="B11" s="458" t="s">
        <v>26</v>
      </c>
      <c r="C11" s="397">
        <v>2513.9</v>
      </c>
      <c r="D11" s="393">
        <v>105</v>
      </c>
      <c r="E11" s="393"/>
      <c r="F11" s="393"/>
      <c r="G11" s="393"/>
      <c r="H11" s="393">
        <v>4</v>
      </c>
      <c r="I11" s="393">
        <v>4</v>
      </c>
      <c r="J11" s="394"/>
      <c r="K11" s="394"/>
      <c r="L11" s="394"/>
      <c r="M11" s="456">
        <v>7339164.71</v>
      </c>
      <c r="N11" s="456">
        <v>7339164.71</v>
      </c>
    </row>
    <row r="12" spans="1:14" ht="18" customHeight="1">
      <c r="A12" s="692" t="s">
        <v>189</v>
      </c>
      <c r="B12" s="693"/>
      <c r="C12" s="693"/>
      <c r="D12" s="693"/>
      <c r="E12" s="693"/>
      <c r="F12" s="693"/>
      <c r="G12" s="693"/>
      <c r="H12" s="693"/>
      <c r="I12" s="693"/>
      <c r="J12" s="693"/>
      <c r="K12" s="693"/>
      <c r="L12" s="693"/>
      <c r="M12" s="693"/>
      <c r="N12" s="694"/>
    </row>
    <row r="13" spans="1:14" ht="39">
      <c r="A13" s="466">
        <v>3</v>
      </c>
      <c r="B13" s="458" t="s">
        <v>26</v>
      </c>
      <c r="C13" s="397">
        <v>3822.64</v>
      </c>
      <c r="D13" s="393">
        <v>127</v>
      </c>
      <c r="E13" s="393"/>
      <c r="F13" s="393"/>
      <c r="G13" s="393"/>
      <c r="H13" s="393">
        <v>5</v>
      </c>
      <c r="I13" s="393">
        <v>5</v>
      </c>
      <c r="J13" s="394"/>
      <c r="K13" s="394"/>
      <c r="L13" s="394"/>
      <c r="M13" s="456">
        <v>6775142.2</v>
      </c>
      <c r="N13" s="456">
        <v>6775142.2</v>
      </c>
    </row>
  </sheetData>
  <sheetProtection/>
  <mergeCells count="11">
    <mergeCell ref="D3:D4"/>
    <mergeCell ref="E3:I3"/>
    <mergeCell ref="J3:N3"/>
    <mergeCell ref="A12:N12"/>
    <mergeCell ref="A8:N8"/>
    <mergeCell ref="A10:N10"/>
    <mergeCell ref="I1:N1"/>
    <mergeCell ref="A2:N2"/>
    <mergeCell ref="A3:A5"/>
    <mergeCell ref="B3:B5"/>
    <mergeCell ref="C3:C4"/>
  </mergeCells>
  <printOptions horizontalCentered="1"/>
  <pageMargins left="0.31496062992125984" right="0.31496062992125984" top="0.7480314960629921"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E34"/>
  <sheetViews>
    <sheetView view="pageBreakPreview" zoomScaleSheetLayoutView="100" zoomScalePageLayoutView="0" workbookViewId="0" topLeftCell="A1">
      <selection activeCell="I12" sqref="I12"/>
    </sheetView>
  </sheetViews>
  <sheetFormatPr defaultColWidth="9.140625" defaultRowHeight="15"/>
  <cols>
    <col min="2" max="2" width="64.140625" style="0" customWidth="1"/>
    <col min="3" max="3" width="42.421875" style="0" customWidth="1"/>
  </cols>
  <sheetData>
    <row r="1" spans="3:5" ht="114" customHeight="1" thickBot="1">
      <c r="C1" s="86" t="s">
        <v>63</v>
      </c>
      <c r="D1" s="26"/>
      <c r="E1" s="26"/>
    </row>
    <row r="2" spans="1:3" ht="37.5" customHeight="1" thickBot="1">
      <c r="A2" s="510" t="s">
        <v>98</v>
      </c>
      <c r="B2" s="511"/>
      <c r="C2" s="27" t="s">
        <v>99</v>
      </c>
    </row>
    <row r="3" spans="1:3" ht="37.5" customHeight="1" thickBot="1">
      <c r="A3" s="478" t="s">
        <v>100</v>
      </c>
      <c r="B3" s="479"/>
      <c r="C3" s="480"/>
    </row>
    <row r="4" spans="1:3" ht="15" thickBot="1">
      <c r="A4" s="28">
        <v>1</v>
      </c>
      <c r="B4" s="29">
        <v>2</v>
      </c>
      <c r="C4" s="30">
        <v>3</v>
      </c>
    </row>
    <row r="5" spans="1:3" ht="32.25" customHeight="1">
      <c r="A5" s="31"/>
      <c r="B5" s="32" t="s">
        <v>106</v>
      </c>
      <c r="C5" s="33" t="s">
        <v>90</v>
      </c>
    </row>
    <row r="6" spans="1:3" ht="31.5" customHeight="1">
      <c r="A6" s="34">
        <v>1</v>
      </c>
      <c r="B6" s="8" t="s">
        <v>107</v>
      </c>
      <c r="C6" s="35" t="s">
        <v>90</v>
      </c>
    </row>
    <row r="7" spans="1:3" ht="31.5" customHeight="1">
      <c r="A7" s="36" t="s">
        <v>80</v>
      </c>
      <c r="B7" s="8" t="s">
        <v>108</v>
      </c>
      <c r="C7" s="35"/>
    </row>
    <row r="8" spans="1:3" ht="31.5" customHeight="1">
      <c r="A8" s="34" t="s">
        <v>93</v>
      </c>
      <c r="B8" s="8" t="s">
        <v>109</v>
      </c>
      <c r="C8" s="35"/>
    </row>
    <row r="9" spans="1:3" ht="31.5" customHeight="1">
      <c r="A9" s="34" t="s">
        <v>77</v>
      </c>
      <c r="B9" s="8" t="s">
        <v>110</v>
      </c>
      <c r="C9" s="35" t="s">
        <v>90</v>
      </c>
    </row>
    <row r="10" spans="1:3" ht="31.5" customHeight="1">
      <c r="A10" s="36" t="s">
        <v>111</v>
      </c>
      <c r="B10" s="8" t="s">
        <v>108</v>
      </c>
      <c r="C10" s="35" t="s">
        <v>112</v>
      </c>
    </row>
    <row r="11" spans="1:3" ht="31.5" customHeight="1" thickBot="1">
      <c r="A11" s="37" t="s">
        <v>93</v>
      </c>
      <c r="B11" s="8" t="s">
        <v>109</v>
      </c>
      <c r="C11" s="38" t="s">
        <v>112</v>
      </c>
    </row>
    <row r="12" spans="1:3" ht="30.75">
      <c r="A12" s="31"/>
      <c r="B12" s="32" t="s">
        <v>113</v>
      </c>
      <c r="C12" s="33" t="s">
        <v>90</v>
      </c>
    </row>
    <row r="13" spans="1:3" ht="15">
      <c r="A13" s="34">
        <v>1</v>
      </c>
      <c r="B13" s="8" t="s">
        <v>107</v>
      </c>
      <c r="C13" s="35" t="s">
        <v>90</v>
      </c>
    </row>
    <row r="14" spans="1:3" ht="15">
      <c r="A14" s="36" t="s">
        <v>80</v>
      </c>
      <c r="B14" s="8" t="s">
        <v>108</v>
      </c>
      <c r="C14" s="35"/>
    </row>
    <row r="15" spans="1:3" ht="15">
      <c r="A15" s="34" t="s">
        <v>93</v>
      </c>
      <c r="B15" s="8" t="s">
        <v>109</v>
      </c>
      <c r="C15" s="35"/>
    </row>
    <row r="16" spans="1:3" ht="15">
      <c r="A16" s="34" t="s">
        <v>77</v>
      </c>
      <c r="B16" s="8" t="s">
        <v>110</v>
      </c>
      <c r="C16" s="35" t="s">
        <v>90</v>
      </c>
    </row>
    <row r="17" spans="1:3" ht="15">
      <c r="A17" s="36" t="s">
        <v>111</v>
      </c>
      <c r="B17" s="8" t="s">
        <v>108</v>
      </c>
      <c r="C17" s="35"/>
    </row>
    <row r="18" spans="1:3" ht="15.75" thickBot="1">
      <c r="A18" s="37" t="s">
        <v>93</v>
      </c>
      <c r="B18" s="8" t="s">
        <v>109</v>
      </c>
      <c r="C18" s="38"/>
    </row>
    <row r="19" spans="1:3" ht="30.75">
      <c r="A19" s="31"/>
      <c r="B19" s="32" t="s">
        <v>114</v>
      </c>
      <c r="C19" s="33" t="s">
        <v>90</v>
      </c>
    </row>
    <row r="20" spans="1:3" ht="15">
      <c r="A20" s="34">
        <v>1</v>
      </c>
      <c r="B20" s="8" t="s">
        <v>107</v>
      </c>
      <c r="C20" s="35" t="s">
        <v>90</v>
      </c>
    </row>
    <row r="21" spans="1:3" ht="15">
      <c r="A21" s="36" t="s">
        <v>80</v>
      </c>
      <c r="B21" s="8" t="s">
        <v>108</v>
      </c>
      <c r="C21" s="35"/>
    </row>
    <row r="22" spans="1:3" ht="15">
      <c r="A22" s="34" t="s">
        <v>93</v>
      </c>
      <c r="B22" s="8" t="s">
        <v>109</v>
      </c>
      <c r="C22" s="35"/>
    </row>
    <row r="23" spans="1:3" ht="15">
      <c r="A23" s="34" t="s">
        <v>77</v>
      </c>
      <c r="B23" s="8" t="s">
        <v>110</v>
      </c>
      <c r="C23" s="35" t="s">
        <v>90</v>
      </c>
    </row>
    <row r="24" spans="1:3" ht="15">
      <c r="A24" s="36" t="s">
        <v>111</v>
      </c>
      <c r="B24" s="8" t="s">
        <v>108</v>
      </c>
      <c r="C24" s="35"/>
    </row>
    <row r="25" spans="1:3" ht="15.75" thickBot="1">
      <c r="A25" s="37" t="s">
        <v>93</v>
      </c>
      <c r="B25" s="8" t="s">
        <v>109</v>
      </c>
      <c r="C25" s="38"/>
    </row>
    <row r="26" spans="1:3" ht="30.75">
      <c r="A26" s="31"/>
      <c r="B26" s="32" t="s">
        <v>115</v>
      </c>
      <c r="C26" s="33" t="s">
        <v>90</v>
      </c>
    </row>
    <row r="27" spans="1:3" ht="15">
      <c r="A27" s="34">
        <v>1</v>
      </c>
      <c r="B27" s="8" t="s">
        <v>107</v>
      </c>
      <c r="C27" s="35" t="s">
        <v>90</v>
      </c>
    </row>
    <row r="28" spans="1:3" ht="15">
      <c r="A28" s="36" t="s">
        <v>80</v>
      </c>
      <c r="B28" s="8" t="s">
        <v>108</v>
      </c>
      <c r="C28" s="35"/>
    </row>
    <row r="29" spans="1:3" ht="15">
      <c r="A29" s="34" t="s">
        <v>93</v>
      </c>
      <c r="B29" s="8" t="s">
        <v>109</v>
      </c>
      <c r="C29" s="35"/>
    </row>
    <row r="30" spans="1:3" ht="15">
      <c r="A30" s="34" t="s">
        <v>77</v>
      </c>
      <c r="B30" s="8" t="s">
        <v>110</v>
      </c>
      <c r="C30" s="35" t="s">
        <v>90</v>
      </c>
    </row>
    <row r="31" spans="1:3" ht="15">
      <c r="A31" s="36" t="s">
        <v>111</v>
      </c>
      <c r="B31" s="8" t="s">
        <v>108</v>
      </c>
      <c r="C31" s="35"/>
    </row>
    <row r="32" spans="1:3" ht="15.75" thickBot="1">
      <c r="A32" s="37" t="s">
        <v>93</v>
      </c>
      <c r="B32" s="11" t="s">
        <v>109</v>
      </c>
      <c r="C32" s="38"/>
    </row>
    <row r="34" spans="1:3" ht="41.25" customHeight="1">
      <c r="A34" s="512" t="s">
        <v>116</v>
      </c>
      <c r="B34" s="512"/>
      <c r="C34" s="39" t="s">
        <v>117</v>
      </c>
    </row>
  </sheetData>
  <sheetProtection/>
  <mergeCells count="3">
    <mergeCell ref="A2:B2"/>
    <mergeCell ref="A3:C3"/>
    <mergeCell ref="A34:B3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30.xml><?xml version="1.0" encoding="utf-8"?>
<worksheet xmlns="http://schemas.openxmlformats.org/spreadsheetml/2006/main" xmlns:r="http://schemas.openxmlformats.org/officeDocument/2006/relationships">
  <sheetPr>
    <tabColor rgb="FF6666FF"/>
  </sheetPr>
  <dimension ref="A1:I25"/>
  <sheetViews>
    <sheetView view="pageBreakPreview" zoomScaleSheetLayoutView="100" zoomScalePageLayoutView="0" workbookViewId="0" topLeftCell="A1">
      <selection activeCell="A1" sqref="A1"/>
    </sheetView>
  </sheetViews>
  <sheetFormatPr defaultColWidth="9.140625" defaultRowHeight="15"/>
  <cols>
    <col min="1" max="1" width="5.28125" style="0" customWidth="1"/>
    <col min="2" max="2" width="29.7109375" style="0" customWidth="1"/>
    <col min="3" max="3" width="64.00390625" style="0" customWidth="1"/>
  </cols>
  <sheetData>
    <row r="1" ht="93.75" customHeight="1">
      <c r="C1" s="250" t="s">
        <v>45</v>
      </c>
    </row>
    <row r="2" spans="1:9" ht="58.5" customHeight="1" thickBot="1">
      <c r="A2" s="671" t="s">
        <v>463</v>
      </c>
      <c r="B2" s="671"/>
      <c r="C2" s="671"/>
      <c r="D2" s="398"/>
      <c r="E2" s="398"/>
      <c r="F2" s="398"/>
      <c r="G2" s="398"/>
      <c r="H2" s="398"/>
      <c r="I2" s="398"/>
    </row>
    <row r="3" spans="1:3" s="402" customFormat="1" ht="49.5" customHeight="1" thickBot="1">
      <c r="A3" s="399" t="s">
        <v>87</v>
      </c>
      <c r="B3" s="400" t="s">
        <v>464</v>
      </c>
      <c r="C3" s="401" t="s">
        <v>465</v>
      </c>
    </row>
    <row r="4" spans="1:3" s="402" customFormat="1" ht="15.75" customHeight="1" thickBot="1">
      <c r="A4" s="399">
        <v>1</v>
      </c>
      <c r="B4" s="400">
        <v>2</v>
      </c>
      <c r="C4" s="401">
        <v>3</v>
      </c>
    </row>
    <row r="5" spans="1:3" ht="26.25" customHeight="1">
      <c r="A5" s="403" t="s">
        <v>80</v>
      </c>
      <c r="B5" s="699" t="s">
        <v>466</v>
      </c>
      <c r="C5" s="404" t="s">
        <v>467</v>
      </c>
    </row>
    <row r="6" spans="1:3" ht="26.25" customHeight="1">
      <c r="A6" s="405" t="s">
        <v>81</v>
      </c>
      <c r="B6" s="700"/>
      <c r="C6" s="406" t="s">
        <v>468</v>
      </c>
    </row>
    <row r="7" spans="1:3" ht="26.25" customHeight="1">
      <c r="A7" s="405" t="s">
        <v>348</v>
      </c>
      <c r="B7" s="700"/>
      <c r="C7" s="406" t="s">
        <v>449</v>
      </c>
    </row>
    <row r="8" spans="1:3" ht="26.25" customHeight="1">
      <c r="A8" s="405" t="s">
        <v>469</v>
      </c>
      <c r="B8" s="700"/>
      <c r="C8" s="406" t="s">
        <v>470</v>
      </c>
    </row>
    <row r="9" spans="1:3" ht="26.25" customHeight="1">
      <c r="A9" s="405" t="s">
        <v>471</v>
      </c>
      <c r="B9" s="700"/>
      <c r="C9" s="406" t="s">
        <v>451</v>
      </c>
    </row>
    <row r="10" spans="1:3" ht="26.25" customHeight="1" thickBot="1">
      <c r="A10" s="407" t="s">
        <v>472</v>
      </c>
      <c r="B10" s="701"/>
      <c r="C10" s="408" t="s">
        <v>473</v>
      </c>
    </row>
    <row r="11" spans="1:3" ht="26.25" customHeight="1">
      <c r="A11" s="405" t="s">
        <v>356</v>
      </c>
      <c r="B11" s="700" t="s">
        <v>19</v>
      </c>
      <c r="C11" s="409"/>
    </row>
    <row r="12" spans="1:3" ht="26.25" customHeight="1">
      <c r="A12" s="405" t="s">
        <v>357</v>
      </c>
      <c r="B12" s="700"/>
      <c r="C12" s="410"/>
    </row>
    <row r="13" spans="1:3" ht="26.25" customHeight="1">
      <c r="A13" s="405" t="s">
        <v>358</v>
      </c>
      <c r="B13" s="700"/>
      <c r="C13" s="410"/>
    </row>
    <row r="14" spans="1:7" ht="26.25" customHeight="1">
      <c r="A14" s="405" t="s">
        <v>93</v>
      </c>
      <c r="B14" s="700"/>
      <c r="C14" s="410"/>
      <c r="G14" s="411"/>
    </row>
    <row r="15" spans="1:3" ht="26.25" customHeight="1" thickBot="1">
      <c r="A15" s="407" t="s">
        <v>17</v>
      </c>
      <c r="B15" s="701"/>
      <c r="C15" s="412"/>
    </row>
    <row r="16" spans="1:3" ht="26.25" customHeight="1">
      <c r="A16" s="413" t="s">
        <v>362</v>
      </c>
      <c r="B16" s="699" t="s">
        <v>18</v>
      </c>
      <c r="C16" s="414"/>
    </row>
    <row r="17" spans="1:7" ht="26.25" customHeight="1">
      <c r="A17" s="415" t="s">
        <v>474</v>
      </c>
      <c r="B17" s="700"/>
      <c r="C17" s="410"/>
      <c r="G17" s="416"/>
    </row>
    <row r="18" spans="1:3" ht="26.25" customHeight="1">
      <c r="A18" s="405" t="str">
        <f>"3."&amp;ROW()-15&amp;"."</f>
        <v>3.3.</v>
      </c>
      <c r="B18" s="700"/>
      <c r="C18" s="410"/>
    </row>
    <row r="19" spans="1:3" ht="26.25" customHeight="1">
      <c r="A19" s="405" t="str">
        <f>"3."&amp;ROW()-15&amp;"."</f>
        <v>3.4.</v>
      </c>
      <c r="B19" s="700"/>
      <c r="C19" s="410"/>
    </row>
    <row r="20" spans="1:3" ht="26.25" customHeight="1">
      <c r="A20" s="405" t="str">
        <f>"3."&amp;ROW()-15&amp;"."</f>
        <v>3.5.</v>
      </c>
      <c r="B20" s="700"/>
      <c r="C20" s="410"/>
    </row>
    <row r="21" spans="1:3" ht="26.25" customHeight="1">
      <c r="A21" s="405" t="str">
        <f>"3."&amp;ROW()-15&amp;"."</f>
        <v>3.6.</v>
      </c>
      <c r="B21" s="700"/>
      <c r="C21" s="410"/>
    </row>
    <row r="22" spans="1:3" ht="26.25" customHeight="1">
      <c r="A22" s="405" t="s">
        <v>93</v>
      </c>
      <c r="B22" s="700"/>
      <c r="C22" s="410"/>
    </row>
    <row r="23" spans="1:3" ht="26.25" customHeight="1" thickBot="1">
      <c r="A23" s="407" t="s">
        <v>475</v>
      </c>
      <c r="B23" s="701"/>
      <c r="C23" s="412"/>
    </row>
    <row r="25" spans="2:3" ht="15">
      <c r="B25" s="417" t="s">
        <v>94</v>
      </c>
      <c r="C25" s="418" t="s">
        <v>84</v>
      </c>
    </row>
  </sheetData>
  <sheetProtection/>
  <mergeCells count="4">
    <mergeCell ref="A2:C2"/>
    <mergeCell ref="B5:B10"/>
    <mergeCell ref="B11:B15"/>
    <mergeCell ref="B16:B23"/>
  </mergeCells>
  <printOptions horizontalCentered="1"/>
  <pageMargins left="0.31496062992125984" right="0.31496062992125984" top="0.7480314960629921" bottom="0.7480314960629921" header="0.31496062992125984" footer="0.31496062992125984"/>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tabColor rgb="FF7030A0"/>
  </sheetPr>
  <dimension ref="A1:C11"/>
  <sheetViews>
    <sheetView view="pageBreakPreview" zoomScaleSheetLayoutView="100" zoomScalePageLayoutView="0" workbookViewId="0" topLeftCell="A1">
      <selection activeCell="A1" sqref="A1"/>
    </sheetView>
  </sheetViews>
  <sheetFormatPr defaultColWidth="9.140625" defaultRowHeight="15"/>
  <cols>
    <col min="1" max="1" width="9.8515625" style="0" bestFit="1" customWidth="1"/>
    <col min="2" max="2" width="57.57421875" style="0" customWidth="1"/>
    <col min="3" max="3" width="52.57421875" style="0" customWidth="1"/>
  </cols>
  <sheetData>
    <row r="1" ht="125.25" customHeight="1">
      <c r="C1" s="422" t="s">
        <v>62</v>
      </c>
    </row>
    <row r="2" spans="1:3" ht="27" customHeight="1">
      <c r="A2" s="41" t="s">
        <v>118</v>
      </c>
      <c r="C2" s="40"/>
    </row>
    <row r="3" spans="1:3" ht="99.75" customHeight="1" thickBot="1">
      <c r="A3" s="513" t="s">
        <v>119</v>
      </c>
      <c r="B3" s="513"/>
      <c r="C3" s="513"/>
    </row>
    <row r="4" spans="1:3" ht="15.75" thickBot="1">
      <c r="A4" s="510" t="s">
        <v>120</v>
      </c>
      <c r="B4" s="514"/>
      <c r="C4" s="42" t="s">
        <v>121</v>
      </c>
    </row>
    <row r="5" spans="1:3" ht="15.75" thickBot="1">
      <c r="A5" s="478" t="s">
        <v>122</v>
      </c>
      <c r="B5" s="479"/>
      <c r="C5" s="480"/>
    </row>
    <row r="6" spans="1:3" ht="15.75" thickBot="1">
      <c r="A6" s="13">
        <v>1</v>
      </c>
      <c r="B6" s="14">
        <v>2</v>
      </c>
      <c r="C6" s="15">
        <v>3</v>
      </c>
    </row>
    <row r="7" spans="1:3" ht="31.5" customHeight="1">
      <c r="A7" s="43" t="s">
        <v>80</v>
      </c>
      <c r="B7" s="44" t="s">
        <v>123</v>
      </c>
      <c r="C7" s="45" t="s">
        <v>90</v>
      </c>
    </row>
    <row r="8" spans="1:3" ht="31.5" customHeight="1">
      <c r="A8" s="46" t="s">
        <v>124</v>
      </c>
      <c r="B8" s="47" t="s">
        <v>125</v>
      </c>
      <c r="C8" s="48" t="s">
        <v>90</v>
      </c>
    </row>
    <row r="9" spans="1:3" ht="47.25" customHeight="1" thickBot="1">
      <c r="A9" s="49" t="s">
        <v>126</v>
      </c>
      <c r="B9" s="11" t="s">
        <v>127</v>
      </c>
      <c r="C9" s="50" t="s">
        <v>90</v>
      </c>
    </row>
    <row r="10" spans="1:3" ht="41.25" customHeight="1">
      <c r="A10" s="17"/>
      <c r="B10" s="51" t="s">
        <v>128</v>
      </c>
      <c r="C10" s="52" t="s">
        <v>84</v>
      </c>
    </row>
    <row r="11" spans="1:3" ht="15">
      <c r="A11" s="515"/>
      <c r="B11" s="515"/>
      <c r="C11" s="515"/>
    </row>
  </sheetData>
  <sheetProtection/>
  <mergeCells count="4">
    <mergeCell ref="A3:C3"/>
    <mergeCell ref="A4:B4"/>
    <mergeCell ref="A5:C5"/>
    <mergeCell ref="A11:C11"/>
  </mergeCells>
  <printOptions/>
  <pageMargins left="0.7" right="0.7" top="0.75" bottom="0.75" header="0.3" footer="0.3"/>
  <pageSetup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A1:G11"/>
  <sheetViews>
    <sheetView view="pageBreakPreview" zoomScale="85" zoomScaleSheetLayoutView="85" zoomScalePageLayoutView="0" workbookViewId="0" topLeftCell="A1">
      <selection activeCell="A1" sqref="A1"/>
    </sheetView>
  </sheetViews>
  <sheetFormatPr defaultColWidth="9.140625" defaultRowHeight="15"/>
  <cols>
    <col min="1" max="1" width="6.140625" style="0" customWidth="1"/>
    <col min="2" max="3" width="13.8515625" style="0" customWidth="1"/>
    <col min="4" max="5" width="18.28125" style="0" customWidth="1"/>
    <col min="6" max="6" width="23.8515625" style="0" customWidth="1"/>
    <col min="7" max="7" width="50.8515625" style="0" customWidth="1"/>
  </cols>
  <sheetData>
    <row r="1" ht="110.25">
      <c r="G1" s="422" t="s">
        <v>62</v>
      </c>
    </row>
    <row r="2" spans="2:7" ht="14.25">
      <c r="B2" s="41" t="s">
        <v>129</v>
      </c>
      <c r="G2" s="40"/>
    </row>
    <row r="3" spans="2:7" ht="77.25" customHeight="1">
      <c r="B3" s="513" t="s">
        <v>119</v>
      </c>
      <c r="C3" s="513"/>
      <c r="D3" s="513"/>
      <c r="E3" s="513"/>
      <c r="F3" s="513"/>
      <c r="G3" s="513"/>
    </row>
    <row r="4" spans="1:7" ht="25.5" customHeight="1" thickBot="1">
      <c r="A4" s="516" t="s">
        <v>130</v>
      </c>
      <c r="B4" s="516"/>
      <c r="C4" s="516"/>
      <c r="D4" s="516"/>
      <c r="E4" s="516"/>
      <c r="G4" t="s">
        <v>131</v>
      </c>
    </row>
    <row r="5" spans="1:7" ht="36.75" customHeight="1" thickBot="1">
      <c r="A5" s="53" t="s">
        <v>87</v>
      </c>
      <c r="B5" s="54" t="s">
        <v>132</v>
      </c>
      <c r="C5" s="54" t="s">
        <v>133</v>
      </c>
      <c r="D5" s="54" t="s">
        <v>134</v>
      </c>
      <c r="E5" s="54" t="s">
        <v>135</v>
      </c>
      <c r="F5" s="54" t="s">
        <v>136</v>
      </c>
      <c r="G5" s="55" t="s">
        <v>137</v>
      </c>
    </row>
    <row r="6" spans="1:7" ht="17.25" customHeight="1" thickBot="1">
      <c r="A6" s="56">
        <v>1</v>
      </c>
      <c r="B6" s="57">
        <v>2</v>
      </c>
      <c r="C6" s="57"/>
      <c r="D6" s="57">
        <v>3</v>
      </c>
      <c r="E6" s="57">
        <v>4</v>
      </c>
      <c r="F6" s="57">
        <v>5</v>
      </c>
      <c r="G6" s="58">
        <v>6</v>
      </c>
    </row>
    <row r="7" spans="1:7" ht="12" customHeight="1">
      <c r="A7" s="59"/>
      <c r="B7" s="60" t="s">
        <v>138</v>
      </c>
      <c r="C7" s="61"/>
      <c r="D7" s="62"/>
      <c r="E7" s="61"/>
      <c r="F7" s="63"/>
      <c r="G7" s="64"/>
    </row>
    <row r="8" spans="1:7" ht="14.25">
      <c r="A8" s="65"/>
      <c r="B8" s="66" t="s">
        <v>93</v>
      </c>
      <c r="C8" s="67"/>
      <c r="D8" s="68"/>
      <c r="E8" s="67"/>
      <c r="F8" s="67"/>
      <c r="G8" s="23"/>
    </row>
    <row r="9" spans="1:7" ht="15" thickBot="1">
      <c r="A9" s="69"/>
      <c r="B9" s="70" t="s">
        <v>139</v>
      </c>
      <c r="C9" s="71"/>
      <c r="D9" s="71"/>
      <c r="E9" s="71"/>
      <c r="F9" s="71"/>
      <c r="G9" s="24"/>
    </row>
    <row r="11" spans="2:7" ht="78.75" customHeight="1">
      <c r="B11" s="517" t="s">
        <v>140</v>
      </c>
      <c r="C11" s="517"/>
      <c r="G11" s="72" t="s">
        <v>84</v>
      </c>
    </row>
  </sheetData>
  <sheetProtection/>
  <mergeCells count="3">
    <mergeCell ref="B3:G3"/>
    <mergeCell ref="A4:E4"/>
    <mergeCell ref="B11:C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B1:G13"/>
  <sheetViews>
    <sheetView view="pageBreakPreview" zoomScaleSheetLayoutView="100" zoomScalePageLayoutView="0" workbookViewId="0" topLeftCell="A1">
      <selection activeCell="A1" sqref="A1"/>
    </sheetView>
  </sheetViews>
  <sheetFormatPr defaultColWidth="9.140625" defaultRowHeight="15"/>
  <cols>
    <col min="1" max="1" width="3.57421875" style="0" customWidth="1"/>
    <col min="2" max="2" width="4.57421875" style="0" customWidth="1"/>
    <col min="3" max="3" width="24.00390625" style="0" customWidth="1"/>
    <col min="4" max="4" width="23.00390625" style="0" customWidth="1"/>
    <col min="5" max="5" width="20.7109375" style="0" customWidth="1"/>
    <col min="6" max="6" width="21.28125" style="0" customWidth="1"/>
    <col min="7" max="7" width="29.421875" style="0" customWidth="1"/>
  </cols>
  <sheetData>
    <row r="1" spans="3:7" ht="135" customHeight="1">
      <c r="C1" s="41"/>
      <c r="F1" s="513" t="s">
        <v>62</v>
      </c>
      <c r="G1" s="513"/>
    </row>
    <row r="2" spans="3:7" ht="18.75" customHeight="1">
      <c r="C2" s="41" t="s">
        <v>141</v>
      </c>
      <c r="F2" s="40"/>
      <c r="G2" s="40"/>
    </row>
    <row r="3" spans="3:7" ht="32.25" customHeight="1" thickBot="1">
      <c r="C3" s="519" t="s">
        <v>142</v>
      </c>
      <c r="D3" s="519"/>
      <c r="E3" s="519"/>
      <c r="F3" s="519"/>
      <c r="G3" s="519"/>
    </row>
    <row r="4" spans="2:7" ht="37.5" customHeight="1" thickBot="1">
      <c r="B4" s="73"/>
      <c r="C4" s="73" t="s">
        <v>143</v>
      </c>
      <c r="D4" s="74" t="s">
        <v>134</v>
      </c>
      <c r="E4" s="74" t="s">
        <v>133</v>
      </c>
      <c r="F4" s="74" t="s">
        <v>136</v>
      </c>
      <c r="G4" s="75" t="s">
        <v>144</v>
      </c>
    </row>
    <row r="5" spans="2:7" ht="15" thickBot="1">
      <c r="B5" s="76"/>
      <c r="C5" s="76">
        <v>1</v>
      </c>
      <c r="D5" s="77">
        <v>2</v>
      </c>
      <c r="E5" s="77">
        <v>3</v>
      </c>
      <c r="F5" s="77">
        <v>4</v>
      </c>
      <c r="G5" s="78">
        <v>5</v>
      </c>
    </row>
    <row r="6" spans="2:7" ht="15">
      <c r="B6" s="520" t="s">
        <v>145</v>
      </c>
      <c r="C6" s="521"/>
      <c r="D6" s="79"/>
      <c r="E6" s="79"/>
      <c r="F6" s="79"/>
      <c r="G6" s="80"/>
    </row>
    <row r="7" spans="2:7" ht="15">
      <c r="B7" s="81">
        <v>1</v>
      </c>
      <c r="C7" s="81"/>
      <c r="D7" s="82"/>
      <c r="E7" s="82"/>
      <c r="F7" s="82"/>
      <c r="G7" s="9"/>
    </row>
    <row r="8" spans="2:7" ht="15">
      <c r="B8" s="81">
        <v>2</v>
      </c>
      <c r="C8" s="81"/>
      <c r="D8" s="82"/>
      <c r="E8" s="82"/>
      <c r="F8" s="82"/>
      <c r="G8" s="9"/>
    </row>
    <row r="9" spans="2:7" ht="15">
      <c r="B9" s="522" t="s">
        <v>146</v>
      </c>
      <c r="C9" s="523"/>
      <c r="D9" s="82"/>
      <c r="E9" s="82"/>
      <c r="F9" s="82"/>
      <c r="G9" s="9"/>
    </row>
    <row r="10" spans="2:7" ht="15">
      <c r="B10" s="81">
        <v>1</v>
      </c>
      <c r="C10" s="81"/>
      <c r="D10" s="82"/>
      <c r="E10" s="82"/>
      <c r="F10" s="82"/>
      <c r="G10" s="9"/>
    </row>
    <row r="11" spans="2:7" ht="15.75" thickBot="1">
      <c r="B11" s="83">
        <v>2</v>
      </c>
      <c r="C11" s="83"/>
      <c r="D11" s="84"/>
      <c r="E11" s="84"/>
      <c r="F11" s="84"/>
      <c r="G11" s="12"/>
    </row>
    <row r="13" spans="3:7" ht="15">
      <c r="C13" s="518" t="s">
        <v>147</v>
      </c>
      <c r="D13" s="518"/>
      <c r="G13" s="72" t="s">
        <v>148</v>
      </c>
    </row>
  </sheetData>
  <sheetProtection/>
  <mergeCells count="5">
    <mergeCell ref="C13:D13"/>
    <mergeCell ref="F1:G1"/>
    <mergeCell ref="C3:G3"/>
    <mergeCell ref="B6:C6"/>
    <mergeCell ref="B9:C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5"/>
    <pageSetUpPr fitToPage="1"/>
  </sheetPr>
  <dimension ref="A1:AG30"/>
  <sheetViews>
    <sheetView view="pageBreakPreview" zoomScale="66" zoomScaleSheetLayoutView="66" zoomScalePageLayoutView="0" workbookViewId="0" topLeftCell="A1">
      <selection activeCell="A1" sqref="A1"/>
    </sheetView>
  </sheetViews>
  <sheetFormatPr defaultColWidth="9.140625" defaultRowHeight="15"/>
  <cols>
    <col min="1" max="1" width="4.140625" style="0" customWidth="1"/>
    <col min="2" max="2" width="28.7109375" style="0" customWidth="1"/>
    <col min="3" max="3" width="16.28125" style="0" customWidth="1"/>
    <col min="4" max="4" width="12.28125" style="0" customWidth="1"/>
    <col min="5" max="5" width="10.28125" style="0" customWidth="1"/>
    <col min="7" max="7" width="11.00390625" style="0" hidden="1" customWidth="1"/>
    <col min="8" max="9" width="0" style="0" hidden="1" customWidth="1"/>
    <col min="10" max="10" width="11.8515625" style="0" hidden="1" customWidth="1"/>
    <col min="11" max="12" width="0" style="0" hidden="1" customWidth="1"/>
    <col min="13" max="13" width="11.28125" style="0" customWidth="1"/>
    <col min="16" max="16" width="10.57421875" style="0" customWidth="1"/>
    <col min="19" max="19" width="12.140625" style="0" customWidth="1"/>
    <col min="22" max="22" width="15.421875" style="0" customWidth="1"/>
    <col min="23" max="23" width="10.7109375" style="0" customWidth="1"/>
    <col min="25" max="25" width="10.421875" style="0" customWidth="1"/>
    <col min="29" max="30" width="10.57421875" style="0" customWidth="1"/>
    <col min="31" max="31" width="12.421875" style="0" customWidth="1"/>
    <col min="32" max="32" width="12.7109375" style="0" customWidth="1"/>
    <col min="33" max="33" width="10.28125" style="0" customWidth="1"/>
    <col min="34" max="34" width="10.00390625" style="0" customWidth="1"/>
  </cols>
  <sheetData>
    <row r="1" spans="26:33" ht="140.25" customHeight="1">
      <c r="Z1" s="87"/>
      <c r="AA1" s="87"/>
      <c r="AB1" s="87"/>
      <c r="AC1" s="87"/>
      <c r="AD1" s="518" t="s">
        <v>61</v>
      </c>
      <c r="AE1" s="518"/>
      <c r="AF1" s="518"/>
      <c r="AG1" s="518"/>
    </row>
    <row r="2" spans="4:33" ht="37.5" customHeight="1">
      <c r="D2" s="518" t="s">
        <v>149</v>
      </c>
      <c r="E2" s="518"/>
      <c r="F2" s="518"/>
      <c r="G2" s="518"/>
      <c r="H2" s="518"/>
      <c r="I2" s="518"/>
      <c r="J2" s="518"/>
      <c r="K2" s="518"/>
      <c r="L2" s="518"/>
      <c r="M2" s="518"/>
      <c r="N2" s="518"/>
      <c r="O2" s="518"/>
      <c r="P2" s="518"/>
      <c r="Q2" s="518"/>
      <c r="R2" s="518"/>
      <c r="S2" s="518"/>
      <c r="T2" s="518"/>
      <c r="U2" s="518"/>
      <c r="AD2" s="518"/>
      <c r="AE2" s="518"/>
      <c r="AF2" s="518"/>
      <c r="AG2" s="518"/>
    </row>
    <row r="3" ht="15" thickBot="1">
      <c r="B3" t="s">
        <v>118</v>
      </c>
    </row>
    <row r="4" spans="1:33" ht="15" customHeight="1">
      <c r="A4" s="536" t="s">
        <v>87</v>
      </c>
      <c r="B4" s="536" t="s">
        <v>150</v>
      </c>
      <c r="C4" s="539" t="s">
        <v>151</v>
      </c>
      <c r="D4" s="530" t="s">
        <v>152</v>
      </c>
      <c r="E4" s="531"/>
      <c r="F4" s="531"/>
      <c r="G4" s="531"/>
      <c r="H4" s="531"/>
      <c r="I4" s="531"/>
      <c r="J4" s="531"/>
      <c r="K4" s="531"/>
      <c r="L4" s="531"/>
      <c r="M4" s="531" t="s">
        <v>153</v>
      </c>
      <c r="N4" s="531"/>
      <c r="O4" s="531"/>
      <c r="P4" s="531"/>
      <c r="Q4" s="531"/>
      <c r="R4" s="531"/>
      <c r="S4" s="531"/>
      <c r="T4" s="531"/>
      <c r="U4" s="532"/>
      <c r="V4" s="527" t="s">
        <v>154</v>
      </c>
      <c r="W4" s="528"/>
      <c r="X4" s="528"/>
      <c r="Y4" s="528"/>
      <c r="Z4" s="528"/>
      <c r="AA4" s="528"/>
      <c r="AB4" s="528"/>
      <c r="AC4" s="528"/>
      <c r="AD4" s="528"/>
      <c r="AE4" s="528"/>
      <c r="AF4" s="528"/>
      <c r="AG4" s="529"/>
    </row>
    <row r="5" spans="1:33" ht="14.25">
      <c r="A5" s="537"/>
      <c r="B5" s="537"/>
      <c r="C5" s="540"/>
      <c r="D5" s="524" t="s">
        <v>155</v>
      </c>
      <c r="E5" s="525"/>
      <c r="F5" s="525"/>
      <c r="G5" s="525" t="s">
        <v>155</v>
      </c>
      <c r="H5" s="525"/>
      <c r="I5" s="525"/>
      <c r="J5" s="525" t="s">
        <v>155</v>
      </c>
      <c r="K5" s="525"/>
      <c r="L5" s="525"/>
      <c r="M5" s="525" t="s">
        <v>155</v>
      </c>
      <c r="N5" s="525"/>
      <c r="O5" s="525"/>
      <c r="P5" s="525" t="s">
        <v>155</v>
      </c>
      <c r="Q5" s="525"/>
      <c r="R5" s="525"/>
      <c r="S5" s="525" t="s">
        <v>155</v>
      </c>
      <c r="T5" s="525"/>
      <c r="U5" s="526"/>
      <c r="V5" s="534" t="s">
        <v>155</v>
      </c>
      <c r="W5" s="525"/>
      <c r="X5" s="525"/>
      <c r="Y5" s="525"/>
      <c r="Z5" s="525" t="s">
        <v>155</v>
      </c>
      <c r="AA5" s="525"/>
      <c r="AB5" s="525"/>
      <c r="AC5" s="525"/>
      <c r="AD5" s="525" t="s">
        <v>155</v>
      </c>
      <c r="AE5" s="525"/>
      <c r="AF5" s="525"/>
      <c r="AG5" s="526"/>
    </row>
    <row r="6" spans="1:33" ht="29.25" thickBot="1">
      <c r="A6" s="538"/>
      <c r="B6" s="538"/>
      <c r="C6" s="541"/>
      <c r="D6" s="88" t="s">
        <v>156</v>
      </c>
      <c r="E6" s="89" t="s">
        <v>157</v>
      </c>
      <c r="F6" s="89" t="s">
        <v>158</v>
      </c>
      <c r="G6" s="89" t="s">
        <v>156</v>
      </c>
      <c r="H6" s="89" t="s">
        <v>157</v>
      </c>
      <c r="I6" s="89" t="s">
        <v>158</v>
      </c>
      <c r="J6" s="89" t="s">
        <v>156</v>
      </c>
      <c r="K6" s="89" t="s">
        <v>157</v>
      </c>
      <c r="L6" s="89" t="s">
        <v>158</v>
      </c>
      <c r="M6" s="89" t="s">
        <v>156</v>
      </c>
      <c r="N6" s="89" t="s">
        <v>157</v>
      </c>
      <c r="O6" s="89" t="s">
        <v>158</v>
      </c>
      <c r="P6" s="89" t="s">
        <v>156</v>
      </c>
      <c r="Q6" s="89" t="s">
        <v>157</v>
      </c>
      <c r="R6" s="89" t="s">
        <v>158</v>
      </c>
      <c r="S6" s="89" t="s">
        <v>156</v>
      </c>
      <c r="T6" s="89" t="s">
        <v>157</v>
      </c>
      <c r="U6" s="90" t="s">
        <v>158</v>
      </c>
      <c r="V6" s="91" t="s">
        <v>159</v>
      </c>
      <c r="W6" s="92" t="s">
        <v>160</v>
      </c>
      <c r="X6" s="92" t="s">
        <v>157</v>
      </c>
      <c r="Y6" s="92" t="s">
        <v>161</v>
      </c>
      <c r="Z6" s="92" t="s">
        <v>159</v>
      </c>
      <c r="AA6" s="92" t="s">
        <v>160</v>
      </c>
      <c r="AB6" s="92" t="s">
        <v>157</v>
      </c>
      <c r="AC6" s="92" t="s">
        <v>161</v>
      </c>
      <c r="AD6" s="92" t="s">
        <v>159</v>
      </c>
      <c r="AE6" s="92" t="s">
        <v>160</v>
      </c>
      <c r="AF6" s="92" t="s">
        <v>157</v>
      </c>
      <c r="AG6" s="93" t="s">
        <v>161</v>
      </c>
    </row>
    <row r="7" spans="1:33" ht="15" thickBot="1">
      <c r="A7" s="94">
        <v>1</v>
      </c>
      <c r="B7" s="95">
        <v>2</v>
      </c>
      <c r="C7" s="96">
        <v>3</v>
      </c>
      <c r="D7" s="95">
        <v>4</v>
      </c>
      <c r="E7" s="96">
        <v>5</v>
      </c>
      <c r="F7" s="96">
        <v>6</v>
      </c>
      <c r="G7" s="96">
        <v>7</v>
      </c>
      <c r="H7" s="96">
        <v>8</v>
      </c>
      <c r="I7" s="96">
        <v>9</v>
      </c>
      <c r="J7" s="96">
        <v>10</v>
      </c>
      <c r="K7" s="96">
        <v>11</v>
      </c>
      <c r="L7" s="96">
        <v>12</v>
      </c>
      <c r="M7" s="96">
        <v>13</v>
      </c>
      <c r="N7" s="96">
        <v>14</v>
      </c>
      <c r="O7" s="96">
        <v>15</v>
      </c>
      <c r="P7" s="96">
        <v>16</v>
      </c>
      <c r="Q7" s="96">
        <v>17</v>
      </c>
      <c r="R7" s="96">
        <v>18</v>
      </c>
      <c r="S7" s="96">
        <v>19</v>
      </c>
      <c r="T7" s="96">
        <v>20</v>
      </c>
      <c r="U7" s="97">
        <v>21</v>
      </c>
      <c r="V7" s="98">
        <v>22</v>
      </c>
      <c r="W7" s="99">
        <v>23</v>
      </c>
      <c r="X7" s="99">
        <v>24</v>
      </c>
      <c r="Y7" s="99">
        <v>25</v>
      </c>
      <c r="Z7" s="99">
        <v>26</v>
      </c>
      <c r="AA7" s="99">
        <v>27</v>
      </c>
      <c r="AB7" s="99">
        <v>28</v>
      </c>
      <c r="AC7" s="99">
        <v>29</v>
      </c>
      <c r="AD7" s="99">
        <v>30</v>
      </c>
      <c r="AE7" s="99">
        <v>31</v>
      </c>
      <c r="AF7" s="99">
        <v>32</v>
      </c>
      <c r="AG7" s="100">
        <v>33</v>
      </c>
    </row>
    <row r="8" spans="1:33" ht="14.25">
      <c r="A8" s="527" t="s">
        <v>162</v>
      </c>
      <c r="B8" s="528"/>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2"/>
    </row>
    <row r="9" spans="1:33" ht="14.25">
      <c r="A9" s="65">
        <v>1</v>
      </c>
      <c r="B9" s="67" t="s">
        <v>163</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23"/>
    </row>
    <row r="10" spans="1:33" ht="14.25">
      <c r="A10" s="65">
        <v>2</v>
      </c>
      <c r="B10" s="67" t="s">
        <v>164</v>
      </c>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23"/>
    </row>
    <row r="11" spans="1:33" s="106" customFormat="1" ht="14.25">
      <c r="A11" s="103"/>
      <c r="B11" s="104" t="s">
        <v>165</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5"/>
    </row>
    <row r="12" spans="1:33" ht="14.25">
      <c r="A12" s="65">
        <v>1</v>
      </c>
      <c r="B12" s="67" t="s">
        <v>163</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23"/>
    </row>
    <row r="13" spans="1:33" ht="14.25">
      <c r="A13" s="65">
        <v>2</v>
      </c>
      <c r="B13" s="67" t="s">
        <v>164</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23"/>
    </row>
    <row r="14" spans="1:33" s="106" customFormat="1" ht="14.25">
      <c r="A14" s="103"/>
      <c r="B14" s="104" t="s">
        <v>166</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5"/>
    </row>
    <row r="15" spans="1:33" ht="14.25">
      <c r="A15" s="65">
        <v>1</v>
      </c>
      <c r="B15" s="67" t="s">
        <v>163</v>
      </c>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23"/>
    </row>
    <row r="16" spans="1:33" ht="14.25">
      <c r="A16" s="65">
        <v>2</v>
      </c>
      <c r="B16" s="67" t="s">
        <v>164</v>
      </c>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23"/>
    </row>
    <row r="17" spans="1:33" s="106" customFormat="1" ht="14.25">
      <c r="A17" s="103"/>
      <c r="B17" s="104" t="s">
        <v>167</v>
      </c>
      <c r="C17" s="104"/>
      <c r="D17" s="104" t="s">
        <v>168</v>
      </c>
      <c r="E17" s="104" t="s">
        <v>168</v>
      </c>
      <c r="F17" s="104" t="s">
        <v>168</v>
      </c>
      <c r="G17" s="104" t="s">
        <v>168</v>
      </c>
      <c r="H17" s="104" t="s">
        <v>168</v>
      </c>
      <c r="I17" s="104" t="s">
        <v>168</v>
      </c>
      <c r="J17" s="104" t="s">
        <v>168</v>
      </c>
      <c r="K17" s="104" t="s">
        <v>168</v>
      </c>
      <c r="L17" s="104" t="s">
        <v>168</v>
      </c>
      <c r="M17" s="104"/>
      <c r="N17" s="104"/>
      <c r="O17" s="104"/>
      <c r="P17" s="104"/>
      <c r="Q17" s="104"/>
      <c r="R17" s="104"/>
      <c r="S17" s="104"/>
      <c r="T17" s="104"/>
      <c r="U17" s="104"/>
      <c r="V17" s="104"/>
      <c r="W17" s="104"/>
      <c r="X17" s="104"/>
      <c r="Y17" s="104"/>
      <c r="Z17" s="104"/>
      <c r="AA17" s="104"/>
      <c r="AB17" s="104"/>
      <c r="AC17" s="104"/>
      <c r="AD17" s="104"/>
      <c r="AE17" s="104"/>
      <c r="AF17" s="104"/>
      <c r="AG17" s="105"/>
    </row>
    <row r="18" spans="1:33" s="106" customFormat="1" ht="14.25">
      <c r="A18" s="103"/>
      <c r="B18" s="104" t="s">
        <v>169</v>
      </c>
      <c r="C18" s="104"/>
      <c r="D18" s="104" t="s">
        <v>168</v>
      </c>
      <c r="E18" s="104" t="s">
        <v>168</v>
      </c>
      <c r="F18" s="104" t="s">
        <v>168</v>
      </c>
      <c r="G18" s="104" t="s">
        <v>168</v>
      </c>
      <c r="H18" s="104" t="s">
        <v>168</v>
      </c>
      <c r="I18" s="104" t="s">
        <v>168</v>
      </c>
      <c r="J18" s="104" t="s">
        <v>168</v>
      </c>
      <c r="K18" s="104" t="s">
        <v>168</v>
      </c>
      <c r="L18" s="104" t="s">
        <v>168</v>
      </c>
      <c r="M18" s="104" t="s">
        <v>168</v>
      </c>
      <c r="N18" s="104" t="s">
        <v>168</v>
      </c>
      <c r="O18" s="104" t="s">
        <v>168</v>
      </c>
      <c r="P18" s="104" t="s">
        <v>168</v>
      </c>
      <c r="Q18" s="104" t="s">
        <v>168</v>
      </c>
      <c r="R18" s="104" t="s">
        <v>168</v>
      </c>
      <c r="S18" s="104" t="s">
        <v>168</v>
      </c>
      <c r="T18" s="104" t="s">
        <v>168</v>
      </c>
      <c r="U18" s="104" t="s">
        <v>168</v>
      </c>
      <c r="V18" s="104"/>
      <c r="W18" s="104"/>
      <c r="X18" s="104"/>
      <c r="Y18" s="104"/>
      <c r="Z18" s="104"/>
      <c r="AA18" s="104"/>
      <c r="AB18" s="104"/>
      <c r="AC18" s="104"/>
      <c r="AD18" s="104"/>
      <c r="AE18" s="104"/>
      <c r="AF18" s="104"/>
      <c r="AG18" s="105"/>
    </row>
    <row r="19" spans="1:33" ht="14.25">
      <c r="A19" s="534" t="s">
        <v>170</v>
      </c>
      <c r="B19" s="525"/>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23"/>
    </row>
    <row r="20" spans="1:33" ht="14.25">
      <c r="A20" s="65">
        <v>1</v>
      </c>
      <c r="B20" s="67" t="s">
        <v>163</v>
      </c>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23"/>
    </row>
    <row r="21" spans="1:33" ht="14.25">
      <c r="A21" s="107">
        <v>2</v>
      </c>
      <c r="B21" s="108" t="s">
        <v>164</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9"/>
    </row>
    <row r="22" spans="1:33" s="106" customFormat="1" ht="14.25">
      <c r="A22" s="103"/>
      <c r="B22" s="104" t="s">
        <v>165</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5"/>
    </row>
    <row r="23" spans="1:33" ht="14.25">
      <c r="A23" s="65">
        <v>1</v>
      </c>
      <c r="B23" s="67" t="s">
        <v>163</v>
      </c>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23"/>
    </row>
    <row r="24" spans="1:33" ht="14.25">
      <c r="A24" s="65">
        <v>2</v>
      </c>
      <c r="B24" s="67" t="s">
        <v>164</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23"/>
    </row>
    <row r="25" spans="1:33" s="106" customFormat="1" ht="14.25">
      <c r="A25" s="103"/>
      <c r="B25" s="104" t="s">
        <v>166</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5"/>
    </row>
    <row r="26" spans="1:33" ht="14.25">
      <c r="A26" s="65">
        <v>1</v>
      </c>
      <c r="B26" s="67" t="s">
        <v>163</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23"/>
    </row>
    <row r="27" spans="1:33" ht="14.25">
      <c r="A27" s="65">
        <v>2</v>
      </c>
      <c r="B27" s="67" t="s">
        <v>164</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23"/>
    </row>
    <row r="28" spans="1:33" s="106" customFormat="1" ht="15" thickBot="1">
      <c r="A28" s="110"/>
      <c r="B28" s="111" t="s">
        <v>167</v>
      </c>
      <c r="C28" s="111"/>
      <c r="D28" s="111" t="s">
        <v>168</v>
      </c>
      <c r="E28" s="111" t="s">
        <v>168</v>
      </c>
      <c r="F28" s="111" t="s">
        <v>168</v>
      </c>
      <c r="G28" s="111" t="s">
        <v>168</v>
      </c>
      <c r="H28" s="111" t="s">
        <v>168</v>
      </c>
      <c r="I28" s="111" t="s">
        <v>168</v>
      </c>
      <c r="J28" s="111" t="s">
        <v>168</v>
      </c>
      <c r="K28" s="111" t="s">
        <v>168</v>
      </c>
      <c r="L28" s="111" t="s">
        <v>168</v>
      </c>
      <c r="M28" s="111"/>
      <c r="N28" s="111"/>
      <c r="O28" s="111"/>
      <c r="P28" s="111"/>
      <c r="Q28" s="111"/>
      <c r="R28" s="111"/>
      <c r="S28" s="111"/>
      <c r="T28" s="111"/>
      <c r="U28" s="111"/>
      <c r="V28" s="111"/>
      <c r="W28" s="111"/>
      <c r="X28" s="111"/>
      <c r="Y28" s="111"/>
      <c r="Z28" s="111"/>
      <c r="AA28" s="111"/>
      <c r="AB28" s="111"/>
      <c r="AC28" s="111"/>
      <c r="AD28" s="111"/>
      <c r="AE28" s="111"/>
      <c r="AF28" s="111"/>
      <c r="AG28" s="112"/>
    </row>
    <row r="30" spans="2:19" ht="60" customHeight="1">
      <c r="B30" s="535" t="s">
        <v>171</v>
      </c>
      <c r="C30" s="535"/>
      <c r="Q30" s="533" t="s">
        <v>172</v>
      </c>
      <c r="R30" s="533"/>
      <c r="S30" s="533"/>
    </row>
  </sheetData>
  <sheetProtection/>
  <mergeCells count="21">
    <mergeCell ref="B30:C30"/>
    <mergeCell ref="A19:B19"/>
    <mergeCell ref="A4:A6"/>
    <mergeCell ref="A8:B8"/>
    <mergeCell ref="C4:C6"/>
    <mergeCell ref="B4:B6"/>
    <mergeCell ref="Q30:S30"/>
    <mergeCell ref="V5:Y5"/>
    <mergeCell ref="J5:L5"/>
    <mergeCell ref="S5:U5"/>
    <mergeCell ref="P5:R5"/>
    <mergeCell ref="AD1:AG2"/>
    <mergeCell ref="D2:U2"/>
    <mergeCell ref="D5:F5"/>
    <mergeCell ref="Z5:AC5"/>
    <mergeCell ref="AD5:AG5"/>
    <mergeCell ref="V4:AG4"/>
    <mergeCell ref="M5:O5"/>
    <mergeCell ref="G5:I5"/>
    <mergeCell ref="D4:L4"/>
    <mergeCell ref="M4:U4"/>
  </mergeCells>
  <printOptions/>
  <pageMargins left="0.36" right="0.14" top="0.7480314960629921" bottom="0.7480314960629921" header="0.31496062992125984" footer="0.31496062992125984"/>
  <pageSetup fitToHeight="1" fitToWidth="1" horizontalDpi="600" verticalDpi="600" orientation="landscape" paperSize="9" scale="47" r:id="rId1"/>
</worksheet>
</file>

<file path=xl/worksheets/sheet8.xml><?xml version="1.0" encoding="utf-8"?>
<worksheet xmlns="http://schemas.openxmlformats.org/spreadsheetml/2006/main" xmlns:r="http://schemas.openxmlformats.org/officeDocument/2006/relationships">
  <sheetPr>
    <tabColor theme="5"/>
    <pageSetUpPr fitToPage="1"/>
  </sheetPr>
  <dimension ref="A1:AD36"/>
  <sheetViews>
    <sheetView view="pageBreakPreview" zoomScaleSheetLayoutView="100" zoomScalePageLayoutView="0" workbookViewId="0" topLeftCell="A1">
      <selection activeCell="A1" sqref="A1"/>
    </sheetView>
  </sheetViews>
  <sheetFormatPr defaultColWidth="9.140625" defaultRowHeight="15"/>
  <cols>
    <col min="1" max="1" width="4.421875" style="0" customWidth="1"/>
    <col min="2" max="2" width="40.140625" style="0" customWidth="1"/>
    <col min="3" max="3" width="16.28125" style="0" customWidth="1"/>
    <col min="4" max="4" width="10.7109375" style="0" customWidth="1"/>
    <col min="7" max="7" width="11.421875" style="0" customWidth="1"/>
    <col min="10" max="10" width="10.57421875" style="0" customWidth="1"/>
  </cols>
  <sheetData>
    <row r="1" spans="7:30" ht="131.25" customHeight="1">
      <c r="G1" s="518" t="s">
        <v>61</v>
      </c>
      <c r="H1" s="518"/>
      <c r="I1" s="518"/>
      <c r="J1" s="518"/>
      <c r="K1" s="518"/>
      <c r="L1" s="518"/>
      <c r="AD1" s="113" t="s">
        <v>173</v>
      </c>
    </row>
    <row r="2" spans="2:11" ht="24.75" customHeight="1">
      <c r="B2" s="518" t="s">
        <v>174</v>
      </c>
      <c r="C2" s="518"/>
      <c r="D2" s="518"/>
      <c r="E2" s="518"/>
      <c r="F2" s="518"/>
      <c r="G2" s="518"/>
      <c r="H2" s="518"/>
      <c r="I2" s="518"/>
      <c r="J2" s="518"/>
      <c r="K2" s="518"/>
    </row>
    <row r="3" ht="15" thickBot="1">
      <c r="B3" t="s">
        <v>129</v>
      </c>
    </row>
    <row r="4" spans="1:12" ht="14.25">
      <c r="A4" s="536" t="s">
        <v>87</v>
      </c>
      <c r="B4" s="536" t="s">
        <v>150</v>
      </c>
      <c r="C4" s="539" t="s">
        <v>151</v>
      </c>
      <c r="D4" s="531" t="s">
        <v>153</v>
      </c>
      <c r="E4" s="531"/>
      <c r="F4" s="531"/>
      <c r="G4" s="531"/>
      <c r="H4" s="531"/>
      <c r="I4" s="531"/>
      <c r="J4" s="531"/>
      <c r="K4" s="531"/>
      <c r="L4" s="532"/>
    </row>
    <row r="5" spans="1:12" ht="14.25">
      <c r="A5" s="537"/>
      <c r="B5" s="537"/>
      <c r="C5" s="540"/>
      <c r="D5" s="525" t="s">
        <v>155</v>
      </c>
      <c r="E5" s="525"/>
      <c r="F5" s="525"/>
      <c r="G5" s="525" t="s">
        <v>155</v>
      </c>
      <c r="H5" s="525"/>
      <c r="I5" s="525"/>
      <c r="J5" s="525" t="s">
        <v>155</v>
      </c>
      <c r="K5" s="525"/>
      <c r="L5" s="526"/>
    </row>
    <row r="6" spans="1:12" ht="15" thickBot="1">
      <c r="A6" s="538"/>
      <c r="B6" s="538"/>
      <c r="C6" s="541"/>
      <c r="D6" s="89" t="s">
        <v>156</v>
      </c>
      <c r="E6" s="89" t="s">
        <v>157</v>
      </c>
      <c r="F6" s="89" t="s">
        <v>158</v>
      </c>
      <c r="G6" s="89" t="s">
        <v>156</v>
      </c>
      <c r="H6" s="89" t="s">
        <v>157</v>
      </c>
      <c r="I6" s="89" t="s">
        <v>158</v>
      </c>
      <c r="J6" s="89" t="s">
        <v>156</v>
      </c>
      <c r="K6" s="89" t="s">
        <v>157</v>
      </c>
      <c r="L6" s="90" t="s">
        <v>158</v>
      </c>
    </row>
    <row r="7" spans="1:12" ht="14.25">
      <c r="A7" s="527" t="s">
        <v>162</v>
      </c>
      <c r="B7" s="528"/>
      <c r="C7" s="101"/>
      <c r="D7" s="101"/>
      <c r="E7" s="101"/>
      <c r="F7" s="101"/>
      <c r="G7" s="101"/>
      <c r="H7" s="101"/>
      <c r="I7" s="101"/>
      <c r="J7" s="101"/>
      <c r="K7" s="101"/>
      <c r="L7" s="102"/>
    </row>
    <row r="8" spans="1:12" ht="14.25">
      <c r="A8" s="65">
        <v>1</v>
      </c>
      <c r="B8" s="67" t="s">
        <v>163</v>
      </c>
      <c r="C8" s="67"/>
      <c r="D8" s="67"/>
      <c r="E8" s="67"/>
      <c r="F8" s="67"/>
      <c r="G8" s="67"/>
      <c r="H8" s="67"/>
      <c r="I8" s="67"/>
      <c r="J8" s="67"/>
      <c r="K8" s="67"/>
      <c r="L8" s="23"/>
    </row>
    <row r="9" spans="1:12" ht="15" thickBot="1">
      <c r="A9" s="107">
        <v>2</v>
      </c>
      <c r="B9" s="108" t="s">
        <v>164</v>
      </c>
      <c r="C9" s="108"/>
      <c r="D9" s="108"/>
      <c r="E9" s="108"/>
      <c r="F9" s="108"/>
      <c r="G9" s="108"/>
      <c r="H9" s="108"/>
      <c r="I9" s="108"/>
      <c r="J9" s="108"/>
      <c r="K9" s="108"/>
      <c r="L9" s="109"/>
    </row>
    <row r="10" spans="1:12" ht="15" thickBot="1">
      <c r="A10" s="114"/>
      <c r="B10" s="115" t="s">
        <v>165</v>
      </c>
      <c r="C10" s="116"/>
      <c r="D10" s="116"/>
      <c r="E10" s="116"/>
      <c r="F10" s="116"/>
      <c r="G10" s="116"/>
      <c r="H10" s="116"/>
      <c r="I10" s="116"/>
      <c r="J10" s="116"/>
      <c r="K10" s="116"/>
      <c r="L10" s="117"/>
    </row>
    <row r="11" spans="1:12" ht="14.25">
      <c r="A11" s="118">
        <v>1</v>
      </c>
      <c r="B11" s="119" t="s">
        <v>163</v>
      </c>
      <c r="C11" s="119"/>
      <c r="D11" s="119"/>
      <c r="E11" s="119"/>
      <c r="F11" s="119"/>
      <c r="G11" s="119"/>
      <c r="H11" s="119"/>
      <c r="I11" s="119"/>
      <c r="J11" s="119"/>
      <c r="K11" s="119"/>
      <c r="L11" s="22"/>
    </row>
    <row r="12" spans="1:12" ht="15" thickBot="1">
      <c r="A12" s="65">
        <v>2</v>
      </c>
      <c r="B12" s="67" t="s">
        <v>164</v>
      </c>
      <c r="C12" s="67"/>
      <c r="D12" s="67"/>
      <c r="E12" s="67"/>
      <c r="F12" s="67"/>
      <c r="G12" s="67"/>
      <c r="H12" s="67"/>
      <c r="I12" s="67"/>
      <c r="J12" s="67"/>
      <c r="K12" s="67"/>
      <c r="L12" s="23"/>
    </row>
    <row r="13" spans="1:12" ht="15" thickBot="1">
      <c r="A13" s="114"/>
      <c r="B13" s="115" t="s">
        <v>166</v>
      </c>
      <c r="C13" s="116"/>
      <c r="D13" s="116"/>
      <c r="E13" s="116"/>
      <c r="F13" s="116"/>
      <c r="G13" s="116"/>
      <c r="H13" s="116"/>
      <c r="I13" s="116"/>
      <c r="J13" s="116"/>
      <c r="K13" s="116"/>
      <c r="L13" s="117"/>
    </row>
    <row r="14" spans="1:12" ht="14.25">
      <c r="A14" s="65">
        <v>1</v>
      </c>
      <c r="B14" s="67" t="s">
        <v>163</v>
      </c>
      <c r="C14" s="67"/>
      <c r="D14" s="67"/>
      <c r="E14" s="67"/>
      <c r="F14" s="67"/>
      <c r="G14" s="67"/>
      <c r="H14" s="67"/>
      <c r="I14" s="67"/>
      <c r="J14" s="67"/>
      <c r="K14" s="67"/>
      <c r="L14" s="23"/>
    </row>
    <row r="15" spans="1:12" ht="15" thickBot="1">
      <c r="A15" s="65">
        <v>2</v>
      </c>
      <c r="B15" s="67" t="s">
        <v>164</v>
      </c>
      <c r="C15" s="67"/>
      <c r="D15" s="67"/>
      <c r="E15" s="67"/>
      <c r="F15" s="67"/>
      <c r="G15" s="67"/>
      <c r="H15" s="67"/>
      <c r="I15" s="67"/>
      <c r="J15" s="67"/>
      <c r="K15" s="67"/>
      <c r="L15" s="23"/>
    </row>
    <row r="16" spans="1:12" ht="15" thickBot="1">
      <c r="A16" s="114"/>
      <c r="B16" s="115" t="s">
        <v>167</v>
      </c>
      <c r="C16" s="116"/>
      <c r="D16" s="116"/>
      <c r="E16" s="116"/>
      <c r="F16" s="116"/>
      <c r="G16" s="116"/>
      <c r="H16" s="116"/>
      <c r="I16" s="116"/>
      <c r="J16" s="116"/>
      <c r="K16" s="116"/>
      <c r="L16" s="117"/>
    </row>
    <row r="17" spans="1:12" ht="14.25">
      <c r="A17" s="65">
        <v>1</v>
      </c>
      <c r="B17" s="67" t="s">
        <v>163</v>
      </c>
      <c r="C17" s="67"/>
      <c r="D17" s="67"/>
      <c r="E17" s="67"/>
      <c r="F17" s="67"/>
      <c r="G17" s="67"/>
      <c r="H17" s="67"/>
      <c r="I17" s="67"/>
      <c r="J17" s="67"/>
      <c r="K17" s="67"/>
      <c r="L17" s="23"/>
    </row>
    <row r="18" spans="1:12" ht="15" thickBot="1">
      <c r="A18" s="69">
        <v>2</v>
      </c>
      <c r="B18" s="71" t="s">
        <v>164</v>
      </c>
      <c r="C18" s="71"/>
      <c r="D18" s="71"/>
      <c r="E18" s="71"/>
      <c r="F18" s="71"/>
      <c r="G18" s="71"/>
      <c r="H18" s="71"/>
      <c r="I18" s="71"/>
      <c r="J18" s="71"/>
      <c r="K18" s="71"/>
      <c r="L18" s="24"/>
    </row>
    <row r="19" spans="1:12" ht="14.25">
      <c r="A19" s="65">
        <v>1</v>
      </c>
      <c r="B19" s="67" t="s">
        <v>163</v>
      </c>
      <c r="C19" s="67"/>
      <c r="D19" s="67"/>
      <c r="E19" s="67"/>
      <c r="F19" s="67"/>
      <c r="G19" s="67"/>
      <c r="H19" s="67"/>
      <c r="I19" s="67"/>
      <c r="J19" s="67"/>
      <c r="K19" s="67"/>
      <c r="L19" s="23"/>
    </row>
    <row r="20" spans="1:12" ht="15" thickBot="1">
      <c r="A20" s="107">
        <v>2</v>
      </c>
      <c r="B20" s="108" t="s">
        <v>164</v>
      </c>
      <c r="C20" s="108"/>
      <c r="D20" s="108"/>
      <c r="E20" s="108"/>
      <c r="F20" s="108"/>
      <c r="G20" s="108"/>
      <c r="H20" s="108"/>
      <c r="I20" s="108"/>
      <c r="J20" s="108"/>
      <c r="K20" s="108"/>
      <c r="L20" s="109"/>
    </row>
    <row r="21" spans="1:12" ht="18.75" customHeight="1" thickBot="1">
      <c r="A21" s="114"/>
      <c r="B21" s="115" t="s">
        <v>175</v>
      </c>
      <c r="C21" s="116"/>
      <c r="D21" s="116"/>
      <c r="E21" s="116"/>
      <c r="F21" s="116"/>
      <c r="G21" s="116"/>
      <c r="H21" s="116"/>
      <c r="I21" s="116"/>
      <c r="J21" s="116"/>
      <c r="K21" s="116"/>
      <c r="L21" s="117"/>
    </row>
    <row r="22" spans="1:12" ht="14.25">
      <c r="A22" s="65">
        <v>1</v>
      </c>
      <c r="B22" s="67" t="s">
        <v>163</v>
      </c>
      <c r="C22" s="67"/>
      <c r="D22" s="67"/>
      <c r="E22" s="67"/>
      <c r="F22" s="67"/>
      <c r="G22" s="67"/>
      <c r="H22" s="67"/>
      <c r="I22" s="67"/>
      <c r="J22" s="67"/>
      <c r="K22" s="67"/>
      <c r="L22" s="23"/>
    </row>
    <row r="23" spans="1:12" ht="15" thickBot="1">
      <c r="A23" s="107">
        <v>2</v>
      </c>
      <c r="B23" s="108" t="s">
        <v>164</v>
      </c>
      <c r="C23" s="108"/>
      <c r="D23" s="108"/>
      <c r="E23" s="108"/>
      <c r="F23" s="108"/>
      <c r="G23" s="108"/>
      <c r="H23" s="108"/>
      <c r="I23" s="108"/>
      <c r="J23" s="108"/>
      <c r="K23" s="108"/>
      <c r="L23" s="109"/>
    </row>
    <row r="24" spans="1:12" ht="15" thickBot="1">
      <c r="A24" s="114"/>
      <c r="B24" s="115" t="s">
        <v>176</v>
      </c>
      <c r="C24" s="116"/>
      <c r="D24" s="116"/>
      <c r="E24" s="116"/>
      <c r="F24" s="116"/>
      <c r="G24" s="116"/>
      <c r="H24" s="116"/>
      <c r="I24" s="116"/>
      <c r="J24" s="116"/>
      <c r="K24" s="116"/>
      <c r="L24" s="117"/>
    </row>
    <row r="25" ht="15" thickBot="1">
      <c r="B25" t="s">
        <v>93</v>
      </c>
    </row>
    <row r="26" spans="1:12" ht="15" thickBot="1">
      <c r="A26" s="114"/>
      <c r="B26" s="116" t="s">
        <v>177</v>
      </c>
      <c r="C26" s="116"/>
      <c r="D26" s="116"/>
      <c r="E26" s="116"/>
      <c r="F26" s="116"/>
      <c r="G26" s="116"/>
      <c r="H26" s="116"/>
      <c r="I26" s="116"/>
      <c r="J26" s="116"/>
      <c r="K26" s="116"/>
      <c r="L26" s="117"/>
    </row>
    <row r="27" spans="1:12" ht="15" thickBot="1">
      <c r="A27" s="114"/>
      <c r="B27" s="116" t="s">
        <v>178</v>
      </c>
      <c r="C27" s="116"/>
      <c r="D27" s="116"/>
      <c r="E27" s="116"/>
      <c r="F27" s="116"/>
      <c r="G27" s="116"/>
      <c r="H27" s="116"/>
      <c r="I27" s="116"/>
      <c r="J27" s="116"/>
      <c r="K27" s="116"/>
      <c r="L27" s="117"/>
    </row>
    <row r="28" spans="1:12" ht="15" thickBot="1">
      <c r="A28" s="114"/>
      <c r="B28" s="116" t="s">
        <v>179</v>
      </c>
      <c r="C28" s="116"/>
      <c r="D28" s="116"/>
      <c r="E28" s="116"/>
      <c r="F28" s="116"/>
      <c r="G28" s="116"/>
      <c r="H28" s="116"/>
      <c r="I28" s="116"/>
      <c r="J28" s="116"/>
      <c r="K28" s="116"/>
      <c r="L28" s="117"/>
    </row>
    <row r="29" spans="1:12" ht="29.25" thickBot="1">
      <c r="A29" s="114"/>
      <c r="B29" s="115" t="s">
        <v>180</v>
      </c>
      <c r="C29" s="116"/>
      <c r="D29" s="116"/>
      <c r="E29" s="116"/>
      <c r="F29" s="116"/>
      <c r="G29" s="116"/>
      <c r="H29" s="116"/>
      <c r="I29" s="116"/>
      <c r="J29" s="116"/>
      <c r="K29" s="116"/>
      <c r="L29" s="117"/>
    </row>
    <row r="30" spans="1:12" ht="15" thickBot="1">
      <c r="A30" s="114"/>
      <c r="B30" s="116" t="s">
        <v>181</v>
      </c>
      <c r="C30" s="116"/>
      <c r="D30" s="116"/>
      <c r="E30" s="116"/>
      <c r="F30" s="116"/>
      <c r="G30" s="116"/>
      <c r="H30" s="116"/>
      <c r="I30" s="116"/>
      <c r="J30" s="116"/>
      <c r="K30" s="116"/>
      <c r="L30" s="117"/>
    </row>
    <row r="32" spans="2:12" ht="39.75" customHeight="1">
      <c r="B32" s="120" t="s">
        <v>171</v>
      </c>
      <c r="J32" s="533" t="s">
        <v>172</v>
      </c>
      <c r="K32" s="533"/>
      <c r="L32" s="533"/>
    </row>
    <row r="36" ht="14.25">
      <c r="B36" s="121"/>
    </row>
  </sheetData>
  <sheetProtection/>
  <mergeCells count="11">
    <mergeCell ref="D4:L4"/>
    <mergeCell ref="D5:F5"/>
    <mergeCell ref="G1:L1"/>
    <mergeCell ref="G5:I5"/>
    <mergeCell ref="J5:L5"/>
    <mergeCell ref="A7:B7"/>
    <mergeCell ref="J32:L32"/>
    <mergeCell ref="B2:K2"/>
    <mergeCell ref="A4:A6"/>
    <mergeCell ref="B4:B6"/>
    <mergeCell ref="C4:C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tabColor rgb="FFFF0000"/>
  </sheetPr>
  <dimension ref="A1:U471"/>
  <sheetViews>
    <sheetView view="pageBreakPreview" zoomScale="60" zoomScalePageLayoutView="0" workbookViewId="0" topLeftCell="A1">
      <selection activeCell="A1" sqref="A1"/>
    </sheetView>
  </sheetViews>
  <sheetFormatPr defaultColWidth="9.140625" defaultRowHeight="15"/>
  <cols>
    <col min="4" max="4" width="3.8515625" style="0" customWidth="1"/>
    <col min="5" max="5" width="8.7109375" style="0" customWidth="1"/>
    <col min="6" max="6" width="10.00390625" style="0" customWidth="1"/>
    <col min="7" max="7" width="9.7109375" style="0" customWidth="1"/>
    <col min="8" max="8" width="11.28125" style="0" customWidth="1"/>
    <col min="9" max="9" width="9.7109375" style="0" customWidth="1"/>
    <col min="12" max="14" width="9.57421875" style="0" customWidth="1"/>
  </cols>
  <sheetData>
    <row r="1" spans="1:20" ht="174.75" customHeight="1">
      <c r="A1" s="41"/>
      <c r="B1" s="41"/>
      <c r="C1" s="41"/>
      <c r="D1" s="41"/>
      <c r="E1" s="41"/>
      <c r="F1" s="41"/>
      <c r="G1" s="41"/>
      <c r="H1" s="41"/>
      <c r="I1" s="41"/>
      <c r="J1" s="122"/>
      <c r="K1" s="556" t="s">
        <v>60</v>
      </c>
      <c r="L1" s="556"/>
      <c r="M1" s="556"/>
      <c r="N1" s="556"/>
      <c r="O1" s="556"/>
      <c r="P1" s="556"/>
      <c r="Q1" s="556"/>
      <c r="R1" s="174"/>
      <c r="S1" s="174"/>
      <c r="T1" s="174"/>
    </row>
    <row r="2" spans="1:19" ht="15">
      <c r="A2" s="41"/>
      <c r="B2" s="41"/>
      <c r="C2" s="41"/>
      <c r="D2" s="41"/>
      <c r="E2" s="41"/>
      <c r="F2" s="41"/>
      <c r="G2" s="41"/>
      <c r="H2" s="41"/>
      <c r="I2" s="41"/>
      <c r="J2" s="122"/>
      <c r="K2" s="545"/>
      <c r="L2" s="545"/>
      <c r="M2" s="545"/>
      <c r="N2" s="545"/>
      <c r="O2" s="545"/>
      <c r="P2" s="41"/>
      <c r="Q2" s="41"/>
      <c r="R2" s="41"/>
      <c r="S2" s="41"/>
    </row>
    <row r="3" spans="1:19" ht="0.75" customHeight="1">
      <c r="A3" s="41"/>
      <c r="B3" s="41"/>
      <c r="C3" s="41"/>
      <c r="D3" s="41"/>
      <c r="E3" s="41"/>
      <c r="F3" s="41"/>
      <c r="G3" s="41"/>
      <c r="H3" s="41"/>
      <c r="I3" s="41"/>
      <c r="J3" s="122"/>
      <c r="K3" s="545"/>
      <c r="L3" s="545"/>
      <c r="M3" s="545"/>
      <c r="N3" s="545"/>
      <c r="O3" s="545"/>
      <c r="P3" s="41"/>
      <c r="Q3" s="41"/>
      <c r="R3" s="41"/>
      <c r="S3" s="41"/>
    </row>
    <row r="4" spans="1:19" ht="14.25" hidden="1">
      <c r="A4" s="41"/>
      <c r="B4" s="41"/>
      <c r="C4" s="41"/>
      <c r="D4" s="41"/>
      <c r="E4" s="41"/>
      <c r="F4" s="41"/>
      <c r="G4" s="41"/>
      <c r="H4" s="41"/>
      <c r="I4" s="41"/>
      <c r="J4" s="562"/>
      <c r="K4" s="562"/>
      <c r="L4" s="562"/>
      <c r="M4" s="562"/>
      <c r="N4" s="562"/>
      <c r="O4" s="41"/>
      <c r="P4" s="41"/>
      <c r="Q4" s="41"/>
      <c r="R4" s="41"/>
      <c r="S4" s="41"/>
    </row>
    <row r="5" spans="1:19" ht="14.25" hidden="1">
      <c r="A5" s="41"/>
      <c r="B5" s="41"/>
      <c r="C5" s="41"/>
      <c r="D5" s="41"/>
      <c r="E5" s="41"/>
      <c r="F5" s="41"/>
      <c r="G5" s="41"/>
      <c r="H5" s="41"/>
      <c r="I5" s="41"/>
      <c r="J5" s="562"/>
      <c r="K5" s="562"/>
      <c r="L5" s="562"/>
      <c r="M5" s="562"/>
      <c r="N5" s="562"/>
      <c r="O5" s="41"/>
      <c r="P5" s="41"/>
      <c r="Q5" s="41"/>
      <c r="R5" s="41"/>
      <c r="S5" s="41"/>
    </row>
    <row r="6" spans="1:19" ht="1.5" customHeight="1" hidden="1">
      <c r="A6" s="41"/>
      <c r="B6" s="41"/>
      <c r="C6" s="41"/>
      <c r="D6" s="41"/>
      <c r="E6" s="41"/>
      <c r="F6" s="41"/>
      <c r="G6" s="41"/>
      <c r="H6" s="41"/>
      <c r="I6" s="41"/>
      <c r="J6" s="562"/>
      <c r="K6" s="562"/>
      <c r="L6" s="562"/>
      <c r="M6" s="562"/>
      <c r="N6" s="562"/>
      <c r="O6" s="41"/>
      <c r="P6" s="41"/>
      <c r="Q6" s="41"/>
      <c r="R6" s="41"/>
      <c r="S6" s="41"/>
    </row>
    <row r="7" spans="1:19" ht="15" hidden="1">
      <c r="A7" s="124"/>
      <c r="B7" s="124"/>
      <c r="C7" s="124"/>
      <c r="D7" s="124"/>
      <c r="E7" s="124"/>
      <c r="F7" s="124"/>
      <c r="G7" s="124"/>
      <c r="H7" s="124"/>
      <c r="I7" s="124"/>
      <c r="J7" s="482"/>
      <c r="K7" s="482"/>
      <c r="L7" s="482"/>
      <c r="M7" s="482"/>
      <c r="N7" s="482"/>
      <c r="O7" s="124"/>
      <c r="P7" s="124"/>
      <c r="Q7" s="124"/>
      <c r="R7" s="124"/>
      <c r="S7" s="41"/>
    </row>
    <row r="8" spans="1:19" ht="13.5" customHeight="1">
      <c r="A8" s="545" t="s">
        <v>182</v>
      </c>
      <c r="B8" s="545"/>
      <c r="C8" s="545"/>
      <c r="D8" s="545"/>
      <c r="E8" s="545"/>
      <c r="F8" s="545"/>
      <c r="G8" s="545"/>
      <c r="H8" s="545"/>
      <c r="I8" s="545"/>
      <c r="J8" s="545"/>
      <c r="K8" s="545"/>
      <c r="L8" s="545"/>
      <c r="M8" s="545"/>
      <c r="N8" s="545"/>
      <c r="O8" s="545"/>
      <c r="P8" s="124"/>
      <c r="Q8" s="124"/>
      <c r="R8" s="124"/>
      <c r="S8" s="41"/>
    </row>
    <row r="9" spans="1:19" ht="11.25" customHeight="1">
      <c r="A9" s="546" t="s">
        <v>266</v>
      </c>
      <c r="B9" s="546"/>
      <c r="C9" s="546"/>
      <c r="D9" s="546"/>
      <c r="E9" s="546"/>
      <c r="F9" s="546"/>
      <c r="G9" s="546"/>
      <c r="H9" s="546"/>
      <c r="I9" s="546"/>
      <c r="J9" s="546"/>
      <c r="K9" s="122"/>
      <c r="L9" s="124"/>
      <c r="M9" s="124"/>
      <c r="N9" s="124"/>
      <c r="O9" s="124"/>
      <c r="P9" s="124"/>
      <c r="Q9" s="124"/>
      <c r="R9" s="124"/>
      <c r="S9" s="41"/>
    </row>
    <row r="10" spans="1:19" ht="28.5" customHeight="1">
      <c r="A10" s="563" t="s">
        <v>476</v>
      </c>
      <c r="B10" s="545"/>
      <c r="C10" s="545"/>
      <c r="D10" s="545"/>
      <c r="E10" s="545"/>
      <c r="F10" s="545"/>
      <c r="G10" s="545"/>
      <c r="H10" s="545"/>
      <c r="I10" s="545"/>
      <c r="J10" s="545"/>
      <c r="K10" s="545"/>
      <c r="L10" s="545"/>
      <c r="M10" s="545"/>
      <c r="N10" s="545"/>
      <c r="O10" s="545"/>
      <c r="P10" s="124"/>
      <c r="Q10" s="124"/>
      <c r="R10" s="124"/>
      <c r="S10" s="41"/>
    </row>
    <row r="11" spans="1:19" ht="15">
      <c r="A11" s="563"/>
      <c r="B11" s="545"/>
      <c r="C11" s="545"/>
      <c r="D11" s="545"/>
      <c r="E11" s="545"/>
      <c r="F11" s="545"/>
      <c r="G11" s="545"/>
      <c r="H11" s="545"/>
      <c r="I11" s="545"/>
      <c r="J11" s="545"/>
      <c r="K11" s="545"/>
      <c r="L11" s="545"/>
      <c r="M11" s="545"/>
      <c r="N11" s="545"/>
      <c r="O11" s="545"/>
      <c r="P11" s="124"/>
      <c r="Q11" s="124"/>
      <c r="R11" s="124"/>
      <c r="S11" s="41"/>
    </row>
    <row r="12" spans="1:19" ht="15" customHeight="1">
      <c r="A12" s="124"/>
      <c r="B12" s="124"/>
      <c r="C12" s="124"/>
      <c r="D12" s="124"/>
      <c r="E12" s="124"/>
      <c r="F12" s="124"/>
      <c r="G12" s="124"/>
      <c r="H12" s="124"/>
      <c r="I12" s="124"/>
      <c r="J12" s="124"/>
      <c r="K12" s="124"/>
      <c r="L12" s="567" t="s">
        <v>267</v>
      </c>
      <c r="M12" s="567"/>
      <c r="N12" s="567"/>
      <c r="O12" s="124"/>
      <c r="P12" s="124"/>
      <c r="Q12" s="124"/>
      <c r="R12" s="124"/>
      <c r="S12" s="41"/>
    </row>
    <row r="13" spans="1:19" ht="15" customHeight="1">
      <c r="A13" s="561" t="s">
        <v>194</v>
      </c>
      <c r="B13" s="561"/>
      <c r="C13" s="561"/>
      <c r="D13" s="561"/>
      <c r="E13" s="561"/>
      <c r="F13" s="561"/>
      <c r="G13" s="561"/>
      <c r="H13" s="561"/>
      <c r="I13" s="561"/>
      <c r="J13" s="561"/>
      <c r="K13" s="561"/>
      <c r="L13" s="561"/>
      <c r="M13" s="561"/>
      <c r="N13" s="561"/>
      <c r="P13" s="124"/>
      <c r="Q13" s="124"/>
      <c r="R13" s="124"/>
      <c r="S13" s="41"/>
    </row>
    <row r="14" spans="1:19" ht="15" customHeight="1">
      <c r="A14" s="127"/>
      <c r="B14" s="127"/>
      <c r="C14" s="127"/>
      <c r="D14" s="127"/>
      <c r="E14" s="127"/>
      <c r="F14" s="127"/>
      <c r="G14" s="127"/>
      <c r="H14" s="127"/>
      <c r="I14" s="127"/>
      <c r="J14" s="127"/>
      <c r="K14" s="127"/>
      <c r="L14" s="127"/>
      <c r="M14" s="127"/>
      <c r="N14" s="127"/>
      <c r="O14" s="124"/>
      <c r="P14" s="124"/>
      <c r="Q14" s="124"/>
      <c r="R14" s="124"/>
      <c r="S14" s="41"/>
    </row>
    <row r="15" spans="1:19" ht="14.25" customHeight="1">
      <c r="A15" s="542" t="s">
        <v>132</v>
      </c>
      <c r="B15" s="543"/>
      <c r="C15" s="544"/>
      <c r="D15" s="542" t="s">
        <v>196</v>
      </c>
      <c r="E15" s="544"/>
      <c r="F15" s="129" t="s">
        <v>197</v>
      </c>
      <c r="G15" s="130" t="s">
        <v>197</v>
      </c>
      <c r="H15" s="542" t="s">
        <v>198</v>
      </c>
      <c r="I15" s="543"/>
      <c r="J15" s="543"/>
      <c r="K15" s="544"/>
      <c r="L15" s="547" t="s">
        <v>199</v>
      </c>
      <c r="M15" s="548"/>
      <c r="N15" s="548"/>
      <c r="O15" s="548"/>
      <c r="P15" s="548"/>
      <c r="Q15" s="549"/>
      <c r="R15" s="124"/>
      <c r="S15" s="41"/>
    </row>
    <row r="16" spans="1:19" ht="12.75" customHeight="1">
      <c r="A16" s="553" t="s">
        <v>200</v>
      </c>
      <c r="B16" s="554"/>
      <c r="C16" s="555"/>
      <c r="D16" s="131"/>
      <c r="E16" s="132"/>
      <c r="F16" s="133" t="s">
        <v>201</v>
      </c>
      <c r="G16" s="134" t="s">
        <v>201</v>
      </c>
      <c r="H16" s="564" t="s">
        <v>202</v>
      </c>
      <c r="I16" s="565"/>
      <c r="J16" s="565"/>
      <c r="K16" s="566"/>
      <c r="L16" s="550"/>
      <c r="M16" s="551"/>
      <c r="N16" s="551"/>
      <c r="O16" s="551"/>
      <c r="P16" s="551"/>
      <c r="Q16" s="552"/>
      <c r="R16" s="124"/>
      <c r="S16" s="41"/>
    </row>
    <row r="17" spans="1:21" ht="15" customHeight="1">
      <c r="A17" s="131"/>
      <c r="B17" s="135"/>
      <c r="C17" s="132"/>
      <c r="D17" s="131"/>
      <c r="E17" s="132"/>
      <c r="F17" s="136" t="s">
        <v>203</v>
      </c>
      <c r="G17" s="132" t="s">
        <v>204</v>
      </c>
      <c r="H17" s="137" t="s">
        <v>205</v>
      </c>
      <c r="I17" s="137" t="s">
        <v>206</v>
      </c>
      <c r="J17" s="137" t="s">
        <v>207</v>
      </c>
      <c r="K17" s="137" t="s">
        <v>208</v>
      </c>
      <c r="L17" s="139" t="s">
        <v>209</v>
      </c>
      <c r="M17" s="139" t="s">
        <v>233</v>
      </c>
      <c r="N17" s="139" t="s">
        <v>210</v>
      </c>
      <c r="O17" s="139" t="s">
        <v>211</v>
      </c>
      <c r="P17" s="139" t="s">
        <v>213</v>
      </c>
      <c r="Q17" s="136" t="s">
        <v>214</v>
      </c>
      <c r="R17" s="124"/>
      <c r="S17" s="124"/>
      <c r="T17" s="124"/>
      <c r="U17" s="41"/>
    </row>
    <row r="18" spans="1:21" ht="13.5" customHeight="1">
      <c r="A18" s="131"/>
      <c r="B18" s="135"/>
      <c r="C18" s="132"/>
      <c r="D18" s="131"/>
      <c r="E18" s="132"/>
      <c r="F18" s="136"/>
      <c r="G18" s="132" t="s">
        <v>215</v>
      </c>
      <c r="H18" s="139" t="s">
        <v>216</v>
      </c>
      <c r="I18" s="139" t="s">
        <v>217</v>
      </c>
      <c r="J18" s="139" t="s">
        <v>218</v>
      </c>
      <c r="K18" s="139"/>
      <c r="L18" s="136"/>
      <c r="M18" s="136"/>
      <c r="N18" s="136"/>
      <c r="O18" s="136"/>
      <c r="P18" s="136"/>
      <c r="Q18" s="136"/>
      <c r="R18" s="124"/>
      <c r="S18" s="124"/>
      <c r="T18" s="124"/>
      <c r="U18" s="41"/>
    </row>
    <row r="19" spans="1:21" ht="13.5" customHeight="1">
      <c r="A19" s="131"/>
      <c r="B19" s="135"/>
      <c r="C19" s="132"/>
      <c r="D19" s="131"/>
      <c r="E19" s="132"/>
      <c r="F19" s="136"/>
      <c r="G19" s="132" t="s">
        <v>219</v>
      </c>
      <c r="H19" s="139" t="s">
        <v>220</v>
      </c>
      <c r="I19" s="139"/>
      <c r="J19" s="139" t="s">
        <v>217</v>
      </c>
      <c r="K19" s="139"/>
      <c r="L19" s="136"/>
      <c r="M19" s="136"/>
      <c r="N19" s="136"/>
      <c r="O19" s="136"/>
      <c r="P19" s="136"/>
      <c r="Q19" s="136"/>
      <c r="R19" s="124"/>
      <c r="S19" s="124"/>
      <c r="T19" s="124"/>
      <c r="U19" s="41"/>
    </row>
    <row r="20" spans="1:21" ht="13.5" customHeight="1">
      <c r="A20" s="131"/>
      <c r="B20" s="135"/>
      <c r="C20" s="132"/>
      <c r="D20" s="131"/>
      <c r="E20" s="132"/>
      <c r="F20" s="136"/>
      <c r="G20" s="132" t="s">
        <v>221</v>
      </c>
      <c r="H20" s="139" t="s">
        <v>222</v>
      </c>
      <c r="I20" s="139"/>
      <c r="J20" s="139"/>
      <c r="K20" s="139"/>
      <c r="L20" s="136"/>
      <c r="M20" s="136"/>
      <c r="N20" s="136"/>
      <c r="O20" s="136"/>
      <c r="P20" s="136"/>
      <c r="Q20" s="136"/>
      <c r="R20" s="124"/>
      <c r="S20" s="124"/>
      <c r="T20" s="124"/>
      <c r="U20" s="41"/>
    </row>
    <row r="21" spans="1:21" ht="12.75" customHeight="1">
      <c r="A21" s="131"/>
      <c r="B21" s="135"/>
      <c r="C21" s="132"/>
      <c r="D21" s="131"/>
      <c r="E21" s="132"/>
      <c r="F21" s="136"/>
      <c r="G21" s="132" t="s">
        <v>223</v>
      </c>
      <c r="H21" s="139" t="s">
        <v>217</v>
      </c>
      <c r="I21" s="139"/>
      <c r="J21" s="139"/>
      <c r="K21" s="139"/>
      <c r="L21" s="136"/>
      <c r="M21" s="136"/>
      <c r="N21" s="136"/>
      <c r="O21" s="136"/>
      <c r="P21" s="136"/>
      <c r="Q21" s="136"/>
      <c r="R21" s="124"/>
      <c r="S21" s="124"/>
      <c r="T21" s="124"/>
      <c r="U21" s="41"/>
    </row>
    <row r="22" spans="1:21" ht="12.75" customHeight="1">
      <c r="A22" s="140"/>
      <c r="B22" s="141"/>
      <c r="C22" s="142"/>
      <c r="D22" s="140"/>
      <c r="E22" s="142"/>
      <c r="F22" s="136"/>
      <c r="G22" s="132"/>
      <c r="H22" s="143" t="s">
        <v>223</v>
      </c>
      <c r="I22" s="143"/>
      <c r="J22" s="143"/>
      <c r="K22" s="143"/>
      <c r="L22" s="144"/>
      <c r="M22" s="144"/>
      <c r="N22" s="144"/>
      <c r="O22" s="136"/>
      <c r="P22" s="136"/>
      <c r="Q22" s="136"/>
      <c r="R22" s="124"/>
      <c r="S22" s="124"/>
      <c r="T22" s="124"/>
      <c r="U22" s="41"/>
    </row>
    <row r="23" spans="1:21" s="176" customFormat="1" ht="14.25" customHeight="1">
      <c r="A23" s="542">
        <v>1</v>
      </c>
      <c r="B23" s="543"/>
      <c r="C23" s="544"/>
      <c r="D23" s="542">
        <v>2</v>
      </c>
      <c r="E23" s="544"/>
      <c r="F23" s="145">
        <v>3</v>
      </c>
      <c r="G23" s="146">
        <v>4</v>
      </c>
      <c r="H23" s="137">
        <v>5</v>
      </c>
      <c r="I23" s="137">
        <v>6</v>
      </c>
      <c r="J23" s="137">
        <v>7</v>
      </c>
      <c r="K23" s="137">
        <v>8</v>
      </c>
      <c r="L23" s="137">
        <v>9</v>
      </c>
      <c r="M23" s="137">
        <v>10</v>
      </c>
      <c r="N23" s="137">
        <v>11</v>
      </c>
      <c r="O23" s="137">
        <v>12</v>
      </c>
      <c r="P23" s="137">
        <v>13</v>
      </c>
      <c r="Q23" s="137">
        <v>14</v>
      </c>
      <c r="R23" s="124"/>
      <c r="S23" s="124"/>
      <c r="T23" s="124"/>
      <c r="U23" s="124"/>
    </row>
    <row r="24" spans="1:21" ht="17.25" customHeight="1">
      <c r="A24" s="557" t="s">
        <v>224</v>
      </c>
      <c r="B24" s="558"/>
      <c r="C24" s="559"/>
      <c r="D24" s="147"/>
      <c r="E24" s="148"/>
      <c r="F24" s="149"/>
      <c r="G24" s="150"/>
      <c r="H24" s="151"/>
      <c r="I24" s="151"/>
      <c r="J24" s="151"/>
      <c r="K24" s="151"/>
      <c r="L24" s="152"/>
      <c r="M24" s="148"/>
      <c r="N24" s="147"/>
      <c r="O24" s="147"/>
      <c r="P24" s="147"/>
      <c r="Q24" s="152"/>
      <c r="R24" s="124"/>
      <c r="S24" s="124"/>
      <c r="T24" s="124"/>
      <c r="U24" s="41"/>
    </row>
    <row r="25" spans="1:19" ht="15" customHeight="1">
      <c r="A25" s="128"/>
      <c r="B25" s="128"/>
      <c r="C25" s="128"/>
      <c r="D25" s="135"/>
      <c r="E25" s="135"/>
      <c r="F25" s="153"/>
      <c r="G25" s="153"/>
      <c r="H25" s="154"/>
      <c r="I25" s="154"/>
      <c r="J25" s="154"/>
      <c r="K25" s="154"/>
      <c r="L25" s="135"/>
      <c r="M25" s="135"/>
      <c r="N25" s="135"/>
      <c r="O25" s="135"/>
      <c r="P25" s="124"/>
      <c r="Q25" s="124"/>
      <c r="R25" s="124"/>
      <c r="S25" s="41"/>
    </row>
    <row r="26" spans="1:17" s="124" customFormat="1" ht="15">
      <c r="A26" s="560" t="s">
        <v>225</v>
      </c>
      <c r="B26" s="560"/>
      <c r="C26" s="560"/>
      <c r="D26" s="560"/>
      <c r="E26" s="560"/>
      <c r="F26" s="560"/>
      <c r="G26" s="560"/>
      <c r="H26" s="560"/>
      <c r="I26" s="560"/>
      <c r="J26" s="560"/>
      <c r="K26" s="560"/>
      <c r="L26" s="560"/>
      <c r="M26" s="560"/>
      <c r="N26" s="560"/>
      <c r="O26" s="135"/>
      <c r="P26" s="135"/>
      <c r="Q26" s="135"/>
    </row>
    <row r="27" s="124" customFormat="1" ht="15"/>
    <row r="28" s="124" customFormat="1" ht="15"/>
    <row r="29" s="124" customFormat="1" ht="15"/>
    <row r="30" s="124" customFormat="1" ht="15"/>
    <row r="31" s="124" customFormat="1" ht="15"/>
    <row r="32" s="124" customFormat="1" ht="15"/>
    <row r="33" s="124" customFormat="1" ht="15"/>
    <row r="34" s="124" customFormat="1" ht="15"/>
    <row r="35" s="124" customFormat="1" ht="15"/>
    <row r="36" s="124" customFormat="1" ht="15"/>
    <row r="37" s="124" customFormat="1" ht="15"/>
    <row r="38" s="124" customFormat="1" ht="15"/>
    <row r="39" s="124" customFormat="1" ht="15"/>
    <row r="40" s="124" customFormat="1" ht="15"/>
    <row r="41" s="124" customFormat="1" ht="15"/>
    <row r="42" s="124" customFormat="1" ht="15"/>
    <row r="43" s="124" customFormat="1" ht="15"/>
    <row r="44" s="124" customFormat="1" ht="15"/>
    <row r="45" s="124" customFormat="1" ht="15"/>
    <row r="46" s="124" customFormat="1" ht="15"/>
    <row r="47" s="124" customFormat="1" ht="15"/>
    <row r="48" s="124" customFormat="1" ht="15"/>
    <row r="49" s="124" customFormat="1" ht="15"/>
    <row r="50" s="124" customFormat="1" ht="15"/>
    <row r="51" s="124" customFormat="1" ht="15"/>
    <row r="52" s="124" customFormat="1" ht="15"/>
    <row r="53" s="124" customFormat="1" ht="15"/>
    <row r="54" s="124" customFormat="1" ht="15"/>
    <row r="55" s="124" customFormat="1" ht="15"/>
    <row r="56" s="124" customFormat="1" ht="15"/>
    <row r="57" s="124" customFormat="1" ht="15"/>
    <row r="58" s="124" customFormat="1" ht="15"/>
    <row r="59" s="124" customFormat="1" ht="15"/>
    <row r="60" s="124" customFormat="1" ht="15"/>
    <row r="61" s="124" customFormat="1" ht="15"/>
    <row r="62" s="124" customFormat="1" ht="15"/>
    <row r="63" s="124" customFormat="1" ht="15"/>
    <row r="64" s="124" customFormat="1" ht="15"/>
    <row r="65" s="124" customFormat="1" ht="15"/>
    <row r="66" s="124" customFormat="1" ht="15"/>
    <row r="67" s="124" customFormat="1" ht="15"/>
    <row r="68" s="124" customFormat="1" ht="15"/>
    <row r="69" s="124" customFormat="1" ht="15"/>
    <row r="70" s="124" customFormat="1" ht="15"/>
    <row r="71" s="124" customFormat="1" ht="15"/>
    <row r="72" s="124" customFormat="1" ht="15"/>
    <row r="73" s="124" customFormat="1" ht="15"/>
    <row r="74" s="124" customFormat="1" ht="15"/>
    <row r="75" s="124" customFormat="1" ht="15"/>
    <row r="76" s="124" customFormat="1" ht="15"/>
    <row r="77" s="124" customFormat="1" ht="15"/>
    <row r="78" s="124" customFormat="1" ht="15"/>
    <row r="79" s="124" customFormat="1" ht="15"/>
    <row r="80" s="124" customFormat="1" ht="15"/>
    <row r="81" s="124" customFormat="1" ht="15"/>
    <row r="82" s="124" customFormat="1" ht="15"/>
    <row r="83" s="124" customFormat="1" ht="15"/>
    <row r="84" s="124" customFormat="1" ht="15"/>
    <row r="85" s="124" customFormat="1" ht="15"/>
    <row r="86" s="124" customFormat="1" ht="15"/>
    <row r="87" s="124" customFormat="1" ht="15"/>
    <row r="88" s="124" customFormat="1" ht="15"/>
    <row r="89" s="124" customFormat="1" ht="15"/>
    <row r="90" s="124" customFormat="1" ht="15"/>
    <row r="91" s="124" customFormat="1" ht="15"/>
    <row r="92" s="124" customFormat="1" ht="15"/>
    <row r="93" s="124" customFormat="1" ht="15"/>
    <row r="94" s="124" customFormat="1" ht="15"/>
    <row r="95" s="124" customFormat="1" ht="15"/>
    <row r="96" s="124" customFormat="1" ht="15"/>
    <row r="97" s="124" customFormat="1" ht="15"/>
    <row r="98" s="124" customFormat="1" ht="15"/>
    <row r="99" s="124" customFormat="1" ht="15"/>
    <row r="100" s="124" customFormat="1" ht="15"/>
    <row r="101" s="124" customFormat="1" ht="15"/>
    <row r="102" s="124" customFormat="1" ht="15"/>
    <row r="103" s="124" customFormat="1" ht="15"/>
    <row r="104" s="124" customFormat="1" ht="15"/>
    <row r="105" s="124" customFormat="1" ht="15"/>
    <row r="106" s="124" customFormat="1" ht="15"/>
    <row r="107" s="124" customFormat="1" ht="15"/>
    <row r="108" s="124" customFormat="1" ht="15"/>
    <row r="109" s="124" customFormat="1" ht="15"/>
    <row r="110" s="124" customFormat="1" ht="15"/>
    <row r="111" s="124" customFormat="1" ht="15"/>
    <row r="112" s="124" customFormat="1" ht="15"/>
    <row r="113" s="124" customFormat="1" ht="15"/>
    <row r="114" s="124" customFormat="1" ht="15"/>
    <row r="115" s="124" customFormat="1" ht="15"/>
    <row r="116" s="124" customFormat="1" ht="15"/>
    <row r="117" s="124" customFormat="1" ht="15"/>
    <row r="118" s="124" customFormat="1" ht="15"/>
    <row r="119" s="124" customFormat="1" ht="15"/>
    <row r="120" s="124" customFormat="1" ht="15"/>
    <row r="121" s="124" customFormat="1" ht="15"/>
    <row r="122" s="124" customFormat="1" ht="15"/>
    <row r="123" s="124" customFormat="1" ht="15"/>
    <row r="124" s="124" customFormat="1" ht="15"/>
    <row r="125" s="124" customFormat="1" ht="15"/>
    <row r="126" s="124" customFormat="1" ht="15"/>
    <row r="127" s="124" customFormat="1" ht="15"/>
    <row r="128" s="124" customFormat="1" ht="15"/>
    <row r="129" s="124" customFormat="1" ht="15"/>
    <row r="130" s="124" customFormat="1" ht="15"/>
    <row r="131" s="124" customFormat="1" ht="15"/>
    <row r="132" s="124" customFormat="1" ht="15"/>
    <row r="133" s="124" customFormat="1" ht="15"/>
    <row r="134" s="124" customFormat="1" ht="15"/>
    <row r="135" s="124" customFormat="1" ht="15"/>
    <row r="136" s="124" customFormat="1" ht="15"/>
    <row r="137" s="124" customFormat="1" ht="15"/>
    <row r="138" s="124" customFormat="1" ht="15"/>
    <row r="139" s="124" customFormat="1" ht="15"/>
    <row r="140" s="124" customFormat="1" ht="15"/>
    <row r="141" s="124" customFormat="1" ht="15"/>
    <row r="142" s="124" customFormat="1" ht="15"/>
    <row r="143" s="124" customFormat="1" ht="15"/>
    <row r="144" s="124" customFormat="1" ht="15"/>
    <row r="145" s="124" customFormat="1" ht="15"/>
    <row r="146" s="124" customFormat="1" ht="15"/>
    <row r="147" s="124" customFormat="1" ht="15"/>
    <row r="148" s="124" customFormat="1" ht="15"/>
    <row r="149" s="124" customFormat="1" ht="15"/>
    <row r="150" s="124" customFormat="1" ht="15"/>
    <row r="151" s="124" customFormat="1" ht="15"/>
    <row r="152" s="124" customFormat="1" ht="15"/>
    <row r="153" s="124" customFormat="1" ht="15"/>
    <row r="154" s="124" customFormat="1" ht="15"/>
    <row r="155" s="124" customFormat="1" ht="15"/>
    <row r="156" s="124" customFormat="1" ht="15"/>
    <row r="157" s="124" customFormat="1" ht="15"/>
    <row r="158" s="124" customFormat="1" ht="15"/>
    <row r="159" s="124" customFormat="1" ht="15"/>
    <row r="160" s="124" customFormat="1" ht="15"/>
    <row r="161" s="124" customFormat="1" ht="15"/>
    <row r="162" s="124" customFormat="1" ht="15"/>
    <row r="163" s="124" customFormat="1" ht="15"/>
    <row r="164" s="124" customFormat="1" ht="15"/>
    <row r="165" s="124" customFormat="1" ht="15"/>
    <row r="166" s="124" customFormat="1" ht="15"/>
    <row r="167" s="124" customFormat="1" ht="15"/>
    <row r="168" s="124" customFormat="1" ht="15"/>
    <row r="169" s="124" customFormat="1" ht="15"/>
    <row r="170" s="124" customFormat="1" ht="15"/>
    <row r="171" s="124" customFormat="1" ht="15"/>
    <row r="172" s="124" customFormat="1" ht="15"/>
    <row r="173" s="124" customFormat="1" ht="15"/>
    <row r="174" s="124" customFormat="1" ht="15"/>
    <row r="175" s="124" customFormat="1" ht="15"/>
    <row r="176" s="124" customFormat="1" ht="15"/>
    <row r="177" s="124" customFormat="1" ht="15"/>
    <row r="178" s="124" customFormat="1" ht="15"/>
    <row r="179" s="124" customFormat="1" ht="15"/>
    <row r="180" s="124" customFormat="1" ht="15"/>
    <row r="181" s="124" customFormat="1" ht="15"/>
    <row r="182" s="124" customFormat="1" ht="15"/>
    <row r="183" s="124" customFormat="1" ht="15"/>
    <row r="184" s="124" customFormat="1" ht="15"/>
    <row r="185" s="124" customFormat="1" ht="15"/>
    <row r="186" s="124" customFormat="1" ht="15"/>
    <row r="187" s="124" customFormat="1" ht="15"/>
    <row r="188" s="124" customFormat="1" ht="15"/>
    <row r="189" s="124" customFormat="1" ht="15"/>
    <row r="190" s="124" customFormat="1" ht="15"/>
    <row r="191" s="124" customFormat="1" ht="15"/>
    <row r="192" s="124" customFormat="1" ht="15"/>
    <row r="193" s="124" customFormat="1" ht="15"/>
    <row r="194" s="124" customFormat="1" ht="15"/>
    <row r="195" s="124" customFormat="1" ht="15"/>
    <row r="196" s="124" customFormat="1" ht="15"/>
    <row r="197" s="124" customFormat="1" ht="15"/>
    <row r="198" s="124" customFormat="1" ht="15"/>
    <row r="199" s="124" customFormat="1" ht="15"/>
    <row r="200" s="124" customFormat="1" ht="15"/>
    <row r="201" s="124" customFormat="1" ht="15"/>
    <row r="202" s="124" customFormat="1" ht="15"/>
    <row r="203" s="124" customFormat="1" ht="15"/>
    <row r="204" s="124" customFormat="1" ht="15"/>
    <row r="205" s="124" customFormat="1" ht="15"/>
    <row r="206" s="124" customFormat="1" ht="15"/>
    <row r="207" s="124" customFormat="1" ht="15"/>
    <row r="208" s="124" customFormat="1" ht="15"/>
    <row r="209" s="124" customFormat="1" ht="15"/>
    <row r="210" s="124" customFormat="1" ht="15"/>
    <row r="211" s="124" customFormat="1" ht="15"/>
    <row r="212" s="124" customFormat="1" ht="15"/>
    <row r="213" s="124" customFormat="1" ht="15"/>
    <row r="214" s="124" customFormat="1" ht="15"/>
    <row r="215" s="124" customFormat="1" ht="15"/>
    <row r="216" s="124" customFormat="1" ht="15"/>
    <row r="217" s="124" customFormat="1" ht="15"/>
    <row r="218" s="124" customFormat="1" ht="15"/>
    <row r="219" s="124" customFormat="1" ht="15"/>
    <row r="220" s="124" customFormat="1" ht="15"/>
    <row r="221" s="124" customFormat="1" ht="15"/>
    <row r="222" s="124" customFormat="1" ht="15"/>
    <row r="223" s="124" customFormat="1" ht="15"/>
    <row r="224" s="124" customFormat="1" ht="15"/>
    <row r="225" s="124" customFormat="1" ht="15"/>
    <row r="226" s="124" customFormat="1" ht="15"/>
    <row r="227" s="124" customFormat="1" ht="15"/>
    <row r="228" s="124" customFormat="1" ht="15"/>
    <row r="229" s="124" customFormat="1" ht="15"/>
    <row r="230" s="124" customFormat="1" ht="15"/>
    <row r="231" s="124" customFormat="1" ht="15"/>
    <row r="232" s="124" customFormat="1" ht="15"/>
    <row r="233" s="124" customFormat="1" ht="15"/>
    <row r="234" s="124" customFormat="1" ht="15"/>
    <row r="235" s="124" customFormat="1" ht="15"/>
    <row r="236" s="124" customFormat="1" ht="15"/>
    <row r="237" s="124" customFormat="1" ht="15"/>
    <row r="238" s="124" customFormat="1" ht="15"/>
    <row r="239" s="124" customFormat="1" ht="15"/>
    <row r="240" s="124" customFormat="1" ht="15"/>
    <row r="241" s="124" customFormat="1" ht="15"/>
    <row r="242" s="124" customFormat="1" ht="15"/>
    <row r="243" s="124" customFormat="1" ht="15"/>
    <row r="244" s="124" customFormat="1" ht="15"/>
    <row r="245" s="124" customFormat="1" ht="15"/>
    <row r="246" s="124" customFormat="1" ht="15"/>
    <row r="247" s="124" customFormat="1" ht="15"/>
    <row r="248" s="124" customFormat="1" ht="15"/>
    <row r="249" s="124" customFormat="1" ht="15"/>
    <row r="250" s="124" customFormat="1" ht="15"/>
    <row r="251" s="124" customFormat="1" ht="15"/>
    <row r="252" s="124" customFormat="1" ht="15"/>
    <row r="253" s="124" customFormat="1" ht="15"/>
    <row r="254" s="124" customFormat="1" ht="15"/>
    <row r="255" s="124" customFormat="1" ht="15"/>
    <row r="256" s="124" customFormat="1" ht="15"/>
    <row r="257" s="124" customFormat="1" ht="15"/>
    <row r="258" s="124" customFormat="1" ht="15"/>
    <row r="259" s="124" customFormat="1" ht="15"/>
    <row r="260" s="124" customFormat="1" ht="15"/>
    <row r="261" s="124" customFormat="1" ht="15"/>
    <row r="262" s="124" customFormat="1" ht="15"/>
    <row r="263" s="124" customFormat="1" ht="15"/>
    <row r="264" s="124" customFormat="1" ht="15"/>
    <row r="265" s="124" customFormat="1" ht="15"/>
    <row r="266" s="124" customFormat="1" ht="15"/>
    <row r="267" s="124" customFormat="1" ht="15"/>
    <row r="268" s="124" customFormat="1" ht="15"/>
    <row r="269" s="124" customFormat="1" ht="15"/>
    <row r="270" s="124" customFormat="1" ht="15"/>
    <row r="271" s="124" customFormat="1" ht="15"/>
    <row r="272" s="124" customFormat="1" ht="15"/>
    <row r="273" s="124" customFormat="1" ht="15"/>
    <row r="274" s="124" customFormat="1" ht="15"/>
    <row r="275" s="124" customFormat="1" ht="15"/>
    <row r="276" s="124" customFormat="1" ht="15"/>
    <row r="277" s="124" customFormat="1" ht="15"/>
    <row r="278" s="124" customFormat="1" ht="15"/>
    <row r="279" s="124" customFormat="1" ht="15"/>
    <row r="280" s="124" customFormat="1" ht="15"/>
    <row r="281" s="124" customFormat="1" ht="15"/>
    <row r="282" s="124" customFormat="1" ht="15"/>
    <row r="283" s="124" customFormat="1" ht="15"/>
    <row r="284" s="124" customFormat="1" ht="15"/>
    <row r="285" s="124" customFormat="1" ht="15"/>
    <row r="286" s="124" customFormat="1" ht="15"/>
    <row r="287" s="124" customFormat="1" ht="15"/>
    <row r="288" s="124" customFormat="1" ht="15"/>
    <row r="289" s="124" customFormat="1" ht="15"/>
    <row r="290" s="124" customFormat="1" ht="15"/>
    <row r="291" s="124" customFormat="1" ht="15"/>
    <row r="292" s="124" customFormat="1" ht="15"/>
    <row r="293" s="124" customFormat="1" ht="15"/>
    <row r="294" s="124" customFormat="1" ht="15"/>
    <row r="295" s="124" customFormat="1" ht="15"/>
    <row r="296" s="124" customFormat="1" ht="15"/>
    <row r="297" s="124" customFormat="1" ht="15"/>
    <row r="298" s="124" customFormat="1" ht="15"/>
    <row r="299" s="124" customFormat="1" ht="15"/>
    <row r="300" s="124" customFormat="1" ht="15"/>
    <row r="301" s="124" customFormat="1" ht="15"/>
    <row r="302" s="124" customFormat="1" ht="15"/>
    <row r="303" s="124" customFormat="1" ht="15"/>
    <row r="304" s="124" customFormat="1" ht="15"/>
    <row r="305" s="124" customFormat="1" ht="15"/>
    <row r="306" s="124" customFormat="1" ht="15"/>
    <row r="307" s="124" customFormat="1" ht="15"/>
    <row r="308" s="124" customFormat="1" ht="15"/>
    <row r="309" s="124" customFormat="1" ht="15"/>
    <row r="310" s="124" customFormat="1" ht="15"/>
    <row r="311" s="124" customFormat="1" ht="15"/>
    <row r="312" s="124" customFormat="1" ht="15"/>
    <row r="313" s="124" customFormat="1" ht="15"/>
    <row r="314" s="124" customFormat="1" ht="15"/>
    <row r="315" s="124" customFormat="1" ht="15"/>
    <row r="316" s="124" customFormat="1" ht="15"/>
    <row r="317" s="124" customFormat="1" ht="15"/>
    <row r="318" s="124" customFormat="1" ht="15"/>
    <row r="319" s="124" customFormat="1" ht="15"/>
    <row r="320" s="124" customFormat="1" ht="15"/>
    <row r="321" s="124" customFormat="1" ht="15"/>
    <row r="322" s="124" customFormat="1" ht="15"/>
    <row r="323" s="124" customFormat="1" ht="15"/>
    <row r="324" s="124" customFormat="1" ht="15"/>
    <row r="325" s="124" customFormat="1" ht="15"/>
    <row r="326" s="124" customFormat="1" ht="15"/>
    <row r="327" s="124" customFormat="1" ht="15"/>
    <row r="328" s="124" customFormat="1" ht="15"/>
    <row r="329" s="124" customFormat="1" ht="15"/>
    <row r="330" s="124" customFormat="1" ht="15"/>
    <row r="331" s="124" customFormat="1" ht="15"/>
    <row r="332" s="124" customFormat="1" ht="15"/>
    <row r="333" s="124" customFormat="1" ht="15"/>
    <row r="334" s="124" customFormat="1" ht="15"/>
    <row r="335" s="124" customFormat="1" ht="15"/>
    <row r="336" s="124" customFormat="1" ht="15"/>
    <row r="337" s="124" customFormat="1" ht="15"/>
    <row r="338" s="124" customFormat="1" ht="15"/>
    <row r="339" s="124" customFormat="1" ht="15"/>
    <row r="340" s="124" customFormat="1" ht="15"/>
    <row r="341" s="124" customFormat="1" ht="15"/>
    <row r="342" s="124" customFormat="1" ht="15"/>
    <row r="343" s="124" customFormat="1" ht="15"/>
    <row r="344" s="124" customFormat="1" ht="15"/>
    <row r="345" s="124" customFormat="1" ht="15"/>
    <row r="346" s="124" customFormat="1" ht="15"/>
    <row r="347" s="124" customFormat="1" ht="15"/>
    <row r="348" s="124" customFormat="1" ht="15"/>
    <row r="349" s="124" customFormat="1" ht="15"/>
    <row r="350" s="124" customFormat="1" ht="15"/>
    <row r="351" s="124" customFormat="1" ht="15"/>
    <row r="352" s="124" customFormat="1" ht="15"/>
    <row r="353" s="124" customFormat="1" ht="15"/>
    <row r="354" s="124" customFormat="1" ht="15"/>
    <row r="355" s="124" customFormat="1" ht="15"/>
    <row r="356" s="124" customFormat="1" ht="15"/>
    <row r="357" s="124" customFormat="1" ht="15"/>
    <row r="358" s="124" customFormat="1" ht="15"/>
    <row r="359" s="124" customFormat="1" ht="15"/>
    <row r="360" s="124" customFormat="1" ht="15"/>
    <row r="361" s="124" customFormat="1" ht="15"/>
    <row r="362" s="124" customFormat="1" ht="15"/>
    <row r="363" s="124" customFormat="1" ht="15"/>
    <row r="364" s="124" customFormat="1" ht="15"/>
    <row r="365" s="124" customFormat="1" ht="15"/>
    <row r="366" s="124" customFormat="1" ht="15"/>
    <row r="367" s="124" customFormat="1" ht="15"/>
    <row r="368" s="124" customFormat="1" ht="15"/>
    <row r="369" s="124" customFormat="1" ht="15"/>
    <row r="370" s="124" customFormat="1" ht="15"/>
    <row r="371" s="124" customFormat="1" ht="15"/>
    <row r="372" s="124" customFormat="1" ht="15"/>
    <row r="373" s="124" customFormat="1" ht="15"/>
    <row r="374" s="124" customFormat="1" ht="15"/>
    <row r="375" s="124" customFormat="1" ht="15"/>
    <row r="376" s="124" customFormat="1" ht="15"/>
    <row r="377" s="124" customFormat="1" ht="15"/>
    <row r="378" s="124" customFormat="1" ht="15"/>
    <row r="379" s="124" customFormat="1" ht="15"/>
    <row r="380" s="124" customFormat="1" ht="15"/>
    <row r="381" s="124" customFormat="1" ht="15"/>
    <row r="382" s="124" customFormat="1" ht="15"/>
    <row r="383" s="124" customFormat="1" ht="15"/>
    <row r="384" s="124" customFormat="1" ht="15"/>
    <row r="385" s="124" customFormat="1" ht="15"/>
    <row r="386" s="124" customFormat="1" ht="15"/>
    <row r="387" s="124" customFormat="1" ht="15"/>
    <row r="388" s="124" customFormat="1" ht="15"/>
    <row r="389" s="124" customFormat="1" ht="15"/>
    <row r="390" s="124" customFormat="1" ht="15"/>
    <row r="391" s="124" customFormat="1" ht="15"/>
    <row r="392" s="124" customFormat="1" ht="15"/>
    <row r="393" s="124" customFormat="1" ht="15"/>
    <row r="394" s="124" customFormat="1" ht="15"/>
    <row r="395" s="124" customFormat="1" ht="15"/>
    <row r="396" s="124" customFormat="1" ht="15"/>
    <row r="397" s="124" customFormat="1" ht="15"/>
    <row r="398" s="124" customFormat="1" ht="15"/>
    <row r="399" s="124" customFormat="1" ht="15"/>
    <row r="400" s="124" customFormat="1" ht="15"/>
    <row r="401" s="124" customFormat="1" ht="15"/>
    <row r="402" s="124" customFormat="1" ht="15"/>
    <row r="403" s="124" customFormat="1" ht="15"/>
    <row r="404" s="124" customFormat="1" ht="15"/>
    <row r="405" s="124" customFormat="1" ht="15"/>
    <row r="406" s="124" customFormat="1" ht="15"/>
    <row r="407" s="124" customFormat="1" ht="15"/>
    <row r="408" s="124" customFormat="1" ht="15"/>
    <row r="409" s="124" customFormat="1" ht="15"/>
    <row r="410" s="124" customFormat="1" ht="15"/>
    <row r="411" s="124" customFormat="1" ht="15"/>
    <row r="412" s="124" customFormat="1" ht="15"/>
    <row r="413" s="124" customFormat="1" ht="15"/>
    <row r="414" s="124" customFormat="1" ht="15"/>
    <row r="415" s="124" customFormat="1" ht="15"/>
    <row r="416" s="124" customFormat="1" ht="15"/>
    <row r="417" s="124" customFormat="1" ht="15"/>
    <row r="418" s="124" customFormat="1" ht="15"/>
    <row r="419" s="124" customFormat="1" ht="15"/>
    <row r="420" s="124" customFormat="1" ht="15"/>
    <row r="421" s="124" customFormat="1" ht="15"/>
    <row r="422" s="124" customFormat="1" ht="15"/>
    <row r="423" s="124" customFormat="1" ht="15"/>
    <row r="424" s="124" customFormat="1" ht="15"/>
    <row r="425" s="124" customFormat="1" ht="15"/>
    <row r="426" s="124" customFormat="1" ht="15"/>
    <row r="427" s="124" customFormat="1" ht="15"/>
    <row r="428" s="124" customFormat="1" ht="15"/>
    <row r="429" s="124" customFormat="1" ht="15"/>
    <row r="430" s="124" customFormat="1" ht="15"/>
    <row r="431" s="124" customFormat="1" ht="15"/>
    <row r="432" s="124" customFormat="1" ht="15"/>
    <row r="433" s="124" customFormat="1" ht="15"/>
    <row r="434" s="124" customFormat="1" ht="15"/>
    <row r="435" s="124" customFormat="1" ht="15"/>
    <row r="436" s="124" customFormat="1" ht="15"/>
    <row r="437" s="124" customFormat="1" ht="15"/>
    <row r="438" s="124" customFormat="1" ht="15"/>
    <row r="439" s="124" customFormat="1" ht="15"/>
    <row r="440" s="124" customFormat="1" ht="15"/>
    <row r="441" s="124" customFormat="1" ht="15"/>
    <row r="442" s="124" customFormat="1" ht="15"/>
    <row r="443" s="124" customFormat="1" ht="15"/>
    <row r="444" s="124" customFormat="1" ht="15"/>
    <row r="445" s="124" customFormat="1" ht="15"/>
    <row r="446" s="124" customFormat="1" ht="15"/>
    <row r="447" s="124" customFormat="1" ht="15"/>
    <row r="448" s="124" customFormat="1" ht="15"/>
    <row r="449" s="124" customFormat="1" ht="15"/>
    <row r="450" s="124" customFormat="1" ht="15"/>
    <row r="451" s="124" customFormat="1" ht="15"/>
    <row r="452" s="124" customFormat="1" ht="15"/>
    <row r="453" s="124" customFormat="1" ht="15"/>
    <row r="454" s="124" customFormat="1" ht="15"/>
    <row r="455" s="124" customFormat="1" ht="15"/>
    <row r="456" s="124" customFormat="1" ht="15"/>
    <row r="457" s="124" customFormat="1" ht="15"/>
    <row r="458" s="124" customFormat="1" ht="15"/>
    <row r="459" s="124" customFormat="1" ht="15"/>
    <row r="460" s="124" customFormat="1" ht="15"/>
    <row r="461" s="124" customFormat="1" ht="15"/>
    <row r="462" s="124" customFormat="1" ht="15"/>
    <row r="463" s="124" customFormat="1" ht="15"/>
    <row r="464" s="124" customFormat="1" ht="15"/>
    <row r="465" s="124" customFormat="1" ht="15"/>
    <row r="466" s="124" customFormat="1" ht="15"/>
    <row r="467" s="124" customFormat="1" ht="15"/>
    <row r="468" s="124" customFormat="1" ht="15"/>
    <row r="469" s="124" customFormat="1" ht="15"/>
    <row r="470" s="124" customFormat="1" ht="15"/>
    <row r="471" spans="1:2" s="124" customFormat="1" ht="15">
      <c r="A471"/>
      <c r="B471"/>
    </row>
  </sheetData>
  <sheetProtection/>
  <mergeCells count="23">
    <mergeCell ref="K2:O2"/>
    <mergeCell ref="K3:O3"/>
    <mergeCell ref="J4:N4"/>
    <mergeCell ref="H16:K16"/>
    <mergeCell ref="A11:O11"/>
    <mergeCell ref="L12:N12"/>
    <mergeCell ref="K1:Q1"/>
    <mergeCell ref="A24:C24"/>
    <mergeCell ref="A26:N26"/>
    <mergeCell ref="A13:N13"/>
    <mergeCell ref="A15:C15"/>
    <mergeCell ref="D15:E15"/>
    <mergeCell ref="H15:K15"/>
    <mergeCell ref="J5:N5"/>
    <mergeCell ref="J6:N6"/>
    <mergeCell ref="A10:O10"/>
    <mergeCell ref="A23:C23"/>
    <mergeCell ref="D23:E23"/>
    <mergeCell ref="J7:N7"/>
    <mergeCell ref="A8:O8"/>
    <mergeCell ref="A9:J9"/>
    <mergeCell ref="L15:Q16"/>
    <mergeCell ref="A16:C16"/>
  </mergeCells>
  <printOptions/>
  <pageMargins left="0.7086614173228347" right="0.7086614173228347" top="0.7480314960629921" bottom="0.7480314960629921" header="0.31496062992125984" footer="0.31496062992125984"/>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User</cp:lastModifiedBy>
  <cp:lastPrinted>2018-11-29T12:29:53Z</cp:lastPrinted>
  <dcterms:created xsi:type="dcterms:W3CDTF">2012-12-13T11:50:40Z</dcterms:created>
  <dcterms:modified xsi:type="dcterms:W3CDTF">2019-10-17T07:18:29Z</dcterms:modified>
  <cp:category/>
  <cp:version/>
  <cp:contentType/>
  <cp:contentStatus/>
</cp:coreProperties>
</file>